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aug20" sheetId="1" r:id="rId1"/>
  </sheets>
  <definedNames>
    <definedName name="_xlnm.Print_Area" localSheetId="0">'aug20'!$A$1:$N$58</definedName>
    <definedName name="TABLE" localSheetId="0">'aug20'!$A$1:$H$51</definedName>
  </definedNames>
  <calcPr fullCalcOnLoad="1"/>
</workbook>
</file>

<file path=xl/sharedStrings.xml><?xml version="1.0" encoding="utf-8"?>
<sst xmlns="http://schemas.openxmlformats.org/spreadsheetml/2006/main" count="182" uniqueCount="114">
  <si>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</si>
  <si>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</si>
  <si>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</si>
  <si>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</si>
  <si>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</si>
  <si>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</si>
  <si>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</si>
  <si>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</si>
  <si>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</si>
  <si>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</si>
  <si>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</si>
  <si>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</si>
  <si>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</si>
  <si>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</si>
  <si>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</si>
  <si>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</si>
  <si>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</si>
  <si>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</si>
  <si>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</si>
  <si>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</si>
  <si>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</si>
  <si>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</si>
  <si>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</si>
  <si>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</si>
  <si>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</si>
  <si>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</si>
  <si>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</si>
  <si>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</si>
  <si>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</si>
  <si>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</si>
  <si>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</si>
  <si>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</si>
  <si>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</si>
  <si>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</si>
  <si>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</si>
  <si>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</si>
  <si>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</si>
  <si>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</si>
  <si>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</si>
  <si>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</si>
  <si>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</si>
  <si>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</si>
  <si>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</si>
  <si>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</si>
  <si>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</si>
  <si>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</si>
  <si>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</si>
  <si>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</si>
  <si>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</si>
  <si>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</si>
  <si>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</si>
  <si>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</si>
  <si>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</si>
  <si>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</si>
  <si>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</si>
  <si>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</si>
  <si>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</si>
  <si>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</si>
  <si>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</si>
  <si>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</si>
  <si>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</si>
  <si>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</si>
  <si>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</si>
  <si>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</si>
  <si>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</si>
  <si>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</si>
  <si>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</si>
  <si>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</si>
  <si>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</si>
  <si>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</si>
  <si>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</si>
  <si>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</si>
  <si>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</si>
  <si>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</si>
  <si>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</si>
  <si>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</si>
  <si>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</si>
  <si>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</si>
  <si>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</si>
  <si>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</si>
  <si>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</si>
  <si>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</si>
  <si>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</si>
  <si>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</si>
  <si>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Jul 12</t>
  </si>
  <si>
    <t>Market Research Inf.</t>
  </si>
  <si>
    <t>Strategic Vision</t>
  </si>
  <si>
    <t>Quinnipiac Univ.</t>
  </si>
  <si>
    <t>MS State Univ.</t>
  </si>
  <si>
    <t>Market Research</t>
  </si>
  <si>
    <t>May 21</t>
  </si>
  <si>
    <t>Jul 20</t>
  </si>
  <si>
    <t>Jul 28</t>
  </si>
  <si>
    <t>Capital Survey</t>
  </si>
  <si>
    <t>Brown Univ.</t>
  </si>
  <si>
    <t>Center for Public Opin.</t>
  </si>
  <si>
    <t>Jul 30</t>
  </si>
  <si>
    <t>Jul 31</t>
  </si>
  <si>
    <t>Market Solutions</t>
  </si>
  <si>
    <t>Aug 1</t>
  </si>
  <si>
    <t>Aug 2</t>
  </si>
  <si>
    <t>Aug 3</t>
  </si>
  <si>
    <t>Aug 5</t>
  </si>
  <si>
    <t>American Res. Group</t>
  </si>
  <si>
    <t>SMS Research</t>
  </si>
  <si>
    <t>Aug 9</t>
  </si>
  <si>
    <t>Aug 12</t>
  </si>
  <si>
    <t>Aug 15</t>
  </si>
  <si>
    <t>Aug 18</t>
  </si>
  <si>
    <t>Gonzales Res.</t>
  </si>
  <si>
    <t>Aug 16</t>
  </si>
  <si>
    <t>Aug 17</t>
  </si>
  <si>
    <t>Updated Aug. 20</t>
  </si>
  <si>
    <t>Univ. of Cincinnati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</si>
</sst>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36" sqref="N3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83</v>
      </c>
      <c r="H1" s="23" t="s">
        <v>59</v>
      </c>
      <c r="I1" s="24" t="s">
        <v>57</v>
      </c>
      <c r="J1" s="21" t="s">
        <v>82</v>
      </c>
      <c r="K1" s="24" t="s">
        <v>57</v>
      </c>
      <c r="L1" s="24" t="s">
        <v>59</v>
      </c>
      <c r="M1" s="37" t="s">
        <v>83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51</v>
      </c>
      <c r="E2" s="8">
        <v>1</v>
      </c>
      <c r="F2" s="40" t="s">
        <v>106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93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81</v>
      </c>
    </row>
    <row r="4" spans="1:14" ht="12.75">
      <c r="A4" s="25" t="s">
        <v>2</v>
      </c>
      <c r="B4" s="10">
        <v>10</v>
      </c>
      <c r="C4" s="8">
        <v>45</v>
      </c>
      <c r="D4" s="8">
        <v>48</v>
      </c>
      <c r="E4" s="8"/>
      <c r="F4" s="40" t="s">
        <v>99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98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96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49</v>
      </c>
      <c r="D6" s="8">
        <v>46</v>
      </c>
      <c r="E6" s="8" t="s">
        <v>79</v>
      </c>
      <c r="F6" s="41" t="s">
        <v>108</v>
      </c>
      <c r="G6" s="11">
        <f t="shared" si="3"/>
      </c>
      <c r="H6" s="12">
        <f t="shared" si="4"/>
      </c>
      <c r="I6" s="13">
        <f t="shared" si="5"/>
        <v>55</v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47</v>
      </c>
      <c r="D7" s="9">
        <v>47</v>
      </c>
      <c r="E7" s="9" t="s">
        <v>79</v>
      </c>
      <c r="F7" s="40" t="s">
        <v>110</v>
      </c>
      <c r="G7" s="11">
        <f t="shared" si="3"/>
      </c>
      <c r="H7" s="12">
        <f t="shared" si="4"/>
      </c>
      <c r="I7" s="13">
        <f t="shared" si="5"/>
      </c>
      <c r="J7" s="32">
        <f t="shared" si="6"/>
        <v>9</v>
      </c>
      <c r="K7" s="16">
        <f t="shared" si="0"/>
      </c>
      <c r="L7" s="15">
        <f t="shared" si="1"/>
      </c>
      <c r="M7" s="14">
        <f t="shared" si="2"/>
      </c>
      <c r="N7" s="2" t="s">
        <v>67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1" t="s">
        <v>111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87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46</v>
      </c>
      <c r="E11" s="9">
        <v>2</v>
      </c>
      <c r="F11" s="41" t="s">
        <v>108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67</v>
      </c>
    </row>
    <row r="12" spans="1:14" ht="12.75">
      <c r="A12" s="25" t="s">
        <v>9</v>
      </c>
      <c r="B12" s="10">
        <v>15</v>
      </c>
      <c r="C12" s="9">
        <v>38</v>
      </c>
      <c r="D12" s="9">
        <v>54</v>
      </c>
      <c r="E12" s="9">
        <v>1</v>
      </c>
      <c r="F12" s="40" t="s">
        <v>108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86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101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104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9"/>
      <c r="F15" s="40" t="s">
        <v>96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79</v>
      </c>
      <c r="F16" s="40" t="s">
        <v>84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85</v>
      </c>
    </row>
    <row r="17" spans="1:14" ht="12.75">
      <c r="A17" s="25" t="s">
        <v>14</v>
      </c>
      <c r="B17" s="10">
        <v>7</v>
      </c>
      <c r="C17" s="9">
        <v>48</v>
      </c>
      <c r="D17" s="9">
        <v>47</v>
      </c>
      <c r="E17" s="9">
        <v>2</v>
      </c>
      <c r="F17" s="40" t="s">
        <v>111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86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80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107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91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89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/>
      <c r="F21" s="40" t="s">
        <v>97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40</v>
      </c>
      <c r="E22" s="9"/>
      <c r="F22" s="40" t="s">
        <v>107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109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92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95</v>
      </c>
    </row>
    <row r="24" spans="1:14" ht="12.75">
      <c r="A24" s="25" t="s">
        <v>21</v>
      </c>
      <c r="B24" s="10">
        <v>17</v>
      </c>
      <c r="C24" s="9">
        <v>46</v>
      </c>
      <c r="D24" s="9">
        <v>42</v>
      </c>
      <c r="E24" s="9">
        <v>2</v>
      </c>
      <c r="F24" s="40" t="s">
        <v>110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86</v>
      </c>
    </row>
    <row r="25" spans="1:14" ht="12.75">
      <c r="A25" s="25" t="s">
        <v>22</v>
      </c>
      <c r="B25" s="10">
        <v>10</v>
      </c>
      <c r="C25" s="9">
        <v>47</v>
      </c>
      <c r="D25" s="9">
        <v>44</v>
      </c>
      <c r="E25" s="9">
        <v>2</v>
      </c>
      <c r="F25" s="41" t="s">
        <v>111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86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88</v>
      </c>
    </row>
    <row r="27" spans="1:14" ht="12.75">
      <c r="A27" s="25" t="s">
        <v>24</v>
      </c>
      <c r="B27" s="10">
        <v>11</v>
      </c>
      <c r="C27" s="9">
        <v>47</v>
      </c>
      <c r="D27" s="9">
        <v>48</v>
      </c>
      <c r="E27" s="9"/>
      <c r="F27" s="40" t="s">
        <v>111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67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46</v>
      </c>
      <c r="D30" s="9">
        <v>49</v>
      </c>
      <c r="E30" s="9"/>
      <c r="F30" s="40" t="s">
        <v>110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67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42</v>
      </c>
      <c r="E31" s="9">
        <v>2</v>
      </c>
      <c r="F31" s="40" t="s">
        <v>102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103</v>
      </c>
    </row>
    <row r="32" spans="1:14" ht="12.75">
      <c r="A32" s="25" t="s">
        <v>29</v>
      </c>
      <c r="B32" s="10">
        <v>15</v>
      </c>
      <c r="C32" s="9">
        <v>49</v>
      </c>
      <c r="D32" s="9">
        <v>40</v>
      </c>
      <c r="E32" s="9">
        <v>5</v>
      </c>
      <c r="F32" s="40" t="s">
        <v>105</v>
      </c>
      <c r="G32" s="11">
        <f t="shared" si="3"/>
      </c>
      <c r="H32" s="12">
        <f t="shared" si="4"/>
        <v>15</v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86</v>
      </c>
    </row>
    <row r="33" spans="1:14" ht="13.5" customHeight="1">
      <c r="A33" s="25" t="s">
        <v>30</v>
      </c>
      <c r="B33" s="10">
        <v>5</v>
      </c>
      <c r="C33" s="9">
        <v>46</v>
      </c>
      <c r="D33" s="9">
        <v>46</v>
      </c>
      <c r="E33" s="9" t="s">
        <v>79</v>
      </c>
      <c r="F33" s="40" t="s">
        <v>107</v>
      </c>
      <c r="G33" s="11">
        <f t="shared" si="3"/>
      </c>
      <c r="H33" s="12">
        <f t="shared" si="4"/>
      </c>
      <c r="I33" s="13">
        <f t="shared" si="5"/>
      </c>
      <c r="J33" s="32">
        <f t="shared" si="6"/>
        <v>5</v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5" t="s">
        <v>31</v>
      </c>
      <c r="B34" s="10">
        <v>31</v>
      </c>
      <c r="C34" s="9">
        <v>53</v>
      </c>
      <c r="D34" s="9">
        <v>35</v>
      </c>
      <c r="E34" s="9">
        <v>4</v>
      </c>
      <c r="F34" s="40" t="s">
        <v>105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87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51</v>
      </c>
      <c r="E35" s="9"/>
      <c r="F35" s="40" t="s">
        <v>107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48</v>
      </c>
      <c r="D37" s="9">
        <v>46</v>
      </c>
      <c r="E37" s="9">
        <v>1</v>
      </c>
      <c r="F37" s="41" t="s">
        <v>111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113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9" t="s">
        <v>79</v>
      </c>
      <c r="F38" s="41" t="s">
        <v>108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50</v>
      </c>
      <c r="D39" s="9">
        <v>46</v>
      </c>
      <c r="E39" s="9">
        <v>2</v>
      </c>
      <c r="F39" s="40" t="s">
        <v>96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48</v>
      </c>
      <c r="D40" s="9">
        <v>44</v>
      </c>
      <c r="E40" s="9">
        <v>2</v>
      </c>
      <c r="F40" s="41" t="s">
        <v>108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86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94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53</v>
      </c>
      <c r="E42" s="9" t="s">
        <v>79</v>
      </c>
      <c r="F42" s="41" t="s">
        <v>108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90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46</v>
      </c>
      <c r="D44" s="9">
        <v>48</v>
      </c>
      <c r="E44" s="9" t="s">
        <v>79</v>
      </c>
      <c r="F44" s="40" t="s">
        <v>100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67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80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48</v>
      </c>
      <c r="E48" s="9">
        <v>2</v>
      </c>
      <c r="F48" s="40" t="s">
        <v>97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69</v>
      </c>
    </row>
    <row r="49" spans="1:14" ht="12.75">
      <c r="A49" s="25" t="s">
        <v>46</v>
      </c>
      <c r="B49" s="10">
        <v>11</v>
      </c>
      <c r="C49" s="9">
        <v>51</v>
      </c>
      <c r="D49" s="9">
        <v>43</v>
      </c>
      <c r="E49" s="9"/>
      <c r="F49" s="40" t="s">
        <v>111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67</v>
      </c>
    </row>
    <row r="50" spans="1:14" ht="12.75">
      <c r="A50" s="25" t="s">
        <v>47</v>
      </c>
      <c r="B50" s="10">
        <v>5</v>
      </c>
      <c r="C50" s="9">
        <v>48</v>
      </c>
      <c r="D50" s="9">
        <v>44</v>
      </c>
      <c r="E50" s="9">
        <v>2</v>
      </c>
      <c r="F50" s="40" t="s">
        <v>96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46</v>
      </c>
      <c r="D51" s="9">
        <v>46</v>
      </c>
      <c r="E51" s="9">
        <v>2</v>
      </c>
      <c r="F51" s="40" t="s">
        <v>110</v>
      </c>
      <c r="G51" s="11">
        <f t="shared" si="3"/>
      </c>
      <c r="H51" s="12">
        <f t="shared" si="4"/>
      </c>
      <c r="I51" s="13">
        <f t="shared" si="5"/>
      </c>
      <c r="J51" s="32">
        <f t="shared" si="6"/>
        <v>10</v>
      </c>
      <c r="K51" s="16">
        <f t="shared" si="7"/>
      </c>
      <c r="L51" s="15">
        <f t="shared" si="8"/>
      </c>
      <c r="M51" s="14">
        <f t="shared" si="9"/>
      </c>
      <c r="N51" s="2" t="s">
        <v>86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87</v>
      </c>
      <c r="H53" s="28">
        <f t="shared" si="10"/>
        <v>41</v>
      </c>
      <c r="I53" s="27">
        <f t="shared" si="10"/>
        <v>173</v>
      </c>
      <c r="J53" s="29">
        <f t="shared" si="10"/>
        <v>24</v>
      </c>
      <c r="K53" s="30">
        <f t="shared" si="10"/>
        <v>56</v>
      </c>
      <c r="L53" s="30">
        <f t="shared" si="10"/>
        <v>15</v>
      </c>
      <c r="M53" s="30">
        <f t="shared" si="10"/>
        <v>142</v>
      </c>
      <c r="N53" s="31">
        <f>SUM(G53:M53)</f>
        <v>538</v>
      </c>
    </row>
    <row r="54" spans="1:5" ht="12.75">
      <c r="A54" s="39" t="s">
        <v>112</v>
      </c>
      <c r="B54" s="38"/>
      <c r="C54" s="5"/>
      <c r="D54" s="5"/>
      <c r="E54" s="5"/>
    </row>
    <row r="55" spans="3:14" ht="18" customHeight="1">
      <c r="C55" s="5"/>
      <c r="D55" s="60" t="s">
        <v>64</v>
      </c>
      <c r="E55" s="61"/>
      <c r="F55" s="62"/>
      <c r="G55" s="48" t="s">
        <v>53</v>
      </c>
      <c r="H55" s="49"/>
      <c r="I55" s="50"/>
      <c r="J55" s="33"/>
      <c r="K55" s="42" t="s">
        <v>54</v>
      </c>
      <c r="L55" s="43"/>
      <c r="M55" s="44"/>
      <c r="N55" s="35" t="s">
        <v>58</v>
      </c>
    </row>
    <row r="56" spans="1:14" ht="17.25">
      <c r="A56" s="1"/>
      <c r="B56" s="1"/>
      <c r="C56" s="1"/>
      <c r="D56" s="57" t="s">
        <v>63</v>
      </c>
      <c r="E56" s="58"/>
      <c r="F56" s="59"/>
      <c r="G56" s="51">
        <f>G53+H53+I53</f>
        <v>301</v>
      </c>
      <c r="H56" s="52"/>
      <c r="I56" s="53"/>
      <c r="J56" s="34"/>
      <c r="K56" s="45">
        <f>K53+L53+M53</f>
        <v>213</v>
      </c>
      <c r="L56" s="46"/>
      <c r="M56" s="47"/>
      <c r="N56" s="36">
        <f>G56+K56</f>
        <v>514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4" t="s">
        <v>65</v>
      </c>
      <c r="B58" s="55"/>
      <c r="C58" s="55"/>
      <c r="D58" s="55"/>
      <c r="E58" s="55"/>
      <c r="F58" s="55"/>
      <c r="G58" s="55"/>
      <c r="H58" s="55"/>
      <c r="I58" s="5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6"/>
      <c r="E63" s="56"/>
      <c r="F63" s="5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2004-08-05T22:26:05Z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