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<sst xmlns="http://schemas.openxmlformats.org/spreadsheetml/2006/main" count="176" uniqueCount="121">
  <si>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</si>
  <si>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</si>
  <si>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</si>
  <si>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</si>
  <si>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</si>
  <si>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</si>
  <si>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</si>
  <si>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</si>
  <si>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</si>
  <si>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</si>
  <si>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</si>
  <si>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</si>
  <si>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</si>
  <si>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</si>
  <si>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</si>
  <si>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</si>
  <si>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</si>
  <si>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</si>
  <si>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</si>
  <si>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</si>
  <si>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</si>
  <si>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</si>
  <si>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</si>
  <si>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</si>
  <si>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</si>
  <si>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</si>
  <si>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</si>
  <si>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</si>
  <si>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</si>
  <si>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</si>
  <si>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</si>
  <si>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</si>
  <si>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</si>
  <si>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</si>
  <si>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</si>
  <si>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</si>
  <si>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</si>
  <si>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</si>
  <si>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</si>
  <si>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</si>
  <si>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</si>
  <si>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</si>
  <si>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</si>
  <si>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</si>
  <si>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</si>
  <si>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</si>
  <si>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</si>
  <si>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</si>
  <si>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</si>
  <si>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</si>
  <si>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</si>
  <si>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</si>
  <si>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</si>
  <si>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</si>
  <si>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</si>
  <si>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</si>
  <si>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</si>
  <si>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</si>
  <si>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</si>
  <si>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</si>
  <si>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</si>
  <si>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</si>
  <si>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</si>
  <si>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</si>
  <si>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</si>
  <si>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</si>
  <si>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</si>
  <si>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</si>
  <si>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</si>
  <si>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</si>
  <si>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</si>
  <si>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</si>
  <si>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Jun 1</t>
  </si>
  <si>
    <t>Jun 2</t>
  </si>
  <si>
    <t>Jun 9</t>
  </si>
  <si>
    <t>Mar 4</t>
  </si>
  <si>
    <t>Jun 8</t>
  </si>
  <si>
    <t>May 31</t>
  </si>
  <si>
    <t>May 20</t>
  </si>
  <si>
    <t>Mar 24</t>
  </si>
  <si>
    <t>May 6</t>
  </si>
  <si>
    <t>May 26</t>
  </si>
  <si>
    <t>May 16</t>
  </si>
  <si>
    <t>Apr 22</t>
  </si>
  <si>
    <t>May 17</t>
  </si>
  <si>
    <t>May 19</t>
  </si>
  <si>
    <t>May 21</t>
  </si>
  <si>
    <t>May 13</t>
  </si>
  <si>
    <t>May 5</t>
  </si>
  <si>
    <t>Jun 3</t>
  </si>
  <si>
    <t>May 28</t>
  </si>
  <si>
    <t>PollingReport.com</t>
  </si>
  <si>
    <t>2000 Election</t>
  </si>
  <si>
    <t>Zogby</t>
  </si>
  <si>
    <t>Survey USA</t>
  </si>
  <si>
    <t>LA Times</t>
  </si>
  <si>
    <t>Mason-Dixon</t>
  </si>
  <si>
    <t>Rasmussen</t>
  </si>
  <si>
    <t>Updated June 12</t>
  </si>
  <si>
    <t>Sums</t>
  </si>
  <si>
    <t>Arizona State Univ.</t>
  </si>
  <si>
    <t>Quinnipiac Univ.</t>
  </si>
  <si>
    <t>Market Research</t>
  </si>
  <si>
    <t>Moore Information</t>
  </si>
  <si>
    <t>Field Poll</t>
  </si>
  <si>
    <t>Inside Advantage</t>
  </si>
  <si>
    <t>Critical Insight</t>
  </si>
  <si>
    <t>American Res. Group</t>
  </si>
  <si>
    <t>Wilson Research</t>
  </si>
  <si>
    <t>Rhode Island College</t>
  </si>
  <si>
    <t>Feb 4</t>
  </si>
  <si>
    <t>Jan 4</t>
  </si>
  <si>
    <t>Public Opinion Strat.</t>
  </si>
  <si>
    <t>Apr 1</t>
  </si>
  <si>
    <t>Selzer &amp; Co.</t>
  </si>
  <si>
    <t>Gonzales Res.</t>
  </si>
  <si>
    <t>Univ. of Mass.</t>
  </si>
  <si>
    <t>Research 2000</t>
  </si>
  <si>
    <t>Dan Jones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</si>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</sst>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119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92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1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93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104</v>
      </c>
    </row>
    <row r="7" spans="1:14" ht="12.75">
      <c r="A7" s="25" t="s">
        <v>5</v>
      </c>
      <c r="B7" s="10">
        <v>9</v>
      </c>
      <c r="C7" s="9">
        <v>40</v>
      </c>
      <c r="D7" s="9">
        <v>49</v>
      </c>
      <c r="E7" s="9">
        <v>4</v>
      </c>
      <c r="F7" s="40" t="s">
        <v>113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112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92</v>
      </c>
    </row>
    <row r="11" spans="1:14" ht="12.75">
      <c r="A11" s="25" t="s">
        <v>8</v>
      </c>
      <c r="B11" s="10">
        <v>27</v>
      </c>
      <c r="C11" s="9">
        <v>50</v>
      </c>
      <c r="D11" s="9">
        <v>48</v>
      </c>
      <c r="E11" s="9">
        <v>1</v>
      </c>
      <c r="F11" s="41" t="s">
        <v>70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93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1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92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114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1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93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81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102</v>
      </c>
    </row>
    <row r="21" spans="1:14" ht="12.75">
      <c r="A21" s="25" t="s">
        <v>18</v>
      </c>
      <c r="B21" s="10">
        <v>4</v>
      </c>
      <c r="C21" s="9">
        <v>49</v>
      </c>
      <c r="D21" s="9">
        <v>39</v>
      </c>
      <c r="E21" s="9"/>
      <c r="F21" s="41" t="s">
        <v>78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106</v>
      </c>
    </row>
    <row r="22" spans="1:14" ht="12.75">
      <c r="A22" s="25" t="s">
        <v>19</v>
      </c>
      <c r="B22" s="10">
        <v>10</v>
      </c>
      <c r="C22" s="9">
        <v>48</v>
      </c>
      <c r="D22" s="9">
        <v>43</v>
      </c>
      <c r="E22" s="9"/>
      <c r="F22" s="40" t="s">
        <v>79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115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116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1" t="s">
        <v>76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95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1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40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92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76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95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81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92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1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93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82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101</v>
      </c>
    </row>
    <row r="33" spans="1:14" ht="13.5" customHeight="1">
      <c r="A33" s="25" t="s">
        <v>30</v>
      </c>
      <c r="B33" s="10">
        <v>5</v>
      </c>
      <c r="C33" s="9">
        <v>48</v>
      </c>
      <c r="D33" s="9">
        <v>43</v>
      </c>
      <c r="E33" s="9">
        <v>3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93</v>
      </c>
    </row>
    <row r="34" spans="1:14" ht="12.75">
      <c r="A34" s="25" t="s">
        <v>31</v>
      </c>
      <c r="B34" s="10">
        <v>31</v>
      </c>
      <c r="C34" s="9">
        <v>51</v>
      </c>
      <c r="D34" s="9">
        <v>32</v>
      </c>
      <c r="E34" s="9">
        <v>1</v>
      </c>
      <c r="F34" s="40" t="s">
        <v>83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120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96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92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76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95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108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103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94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110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109</v>
      </c>
    </row>
    <row r="42" spans="1:14" ht="14.25" customHeight="1">
      <c r="A42" s="25" t="s">
        <v>39</v>
      </c>
      <c r="B42" s="10">
        <v>8</v>
      </c>
      <c r="C42" s="9">
        <v>43</v>
      </c>
      <c r="D42" s="9">
        <v>45</v>
      </c>
      <c r="E42" s="9"/>
      <c r="F42" s="40" t="s">
        <v>111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91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93</v>
      </c>
    </row>
    <row r="44" spans="1:14" ht="12.75">
      <c r="A44" s="25" t="s">
        <v>41</v>
      </c>
      <c r="B44" s="10">
        <v>11</v>
      </c>
      <c r="C44" s="9">
        <v>47</v>
      </c>
      <c r="D44" s="9">
        <v>49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93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87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118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88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117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1" t="s">
        <v>77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97</v>
      </c>
    </row>
    <row r="49" spans="1:14" ht="12.75">
      <c r="A49" s="25" t="s">
        <v>46</v>
      </c>
      <c r="B49" s="10">
        <v>11</v>
      </c>
      <c r="C49" s="9">
        <v>49</v>
      </c>
      <c r="D49" s="9">
        <v>44</v>
      </c>
      <c r="E49" s="9">
        <v>3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94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90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96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76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92</v>
      </c>
    </row>
    <row r="53" spans="3:14" ht="13.5">
      <c r="C53" s="20"/>
      <c r="D53" s="20"/>
      <c r="E53" s="20"/>
      <c r="F53" s="26" t="s">
        <v>99</v>
      </c>
      <c r="G53" s="27">
        <f aca="true" t="shared" si="10" ref="G53:M53">SUM(G2:G52)</f>
        <v>147</v>
      </c>
      <c r="H53" s="28">
        <f t="shared" si="10"/>
        <v>48</v>
      </c>
      <c r="I53" s="27">
        <f t="shared" si="10"/>
        <v>95</v>
      </c>
      <c r="J53" s="29">
        <f t="shared" si="10"/>
        <v>4</v>
      </c>
      <c r="K53" s="30">
        <f t="shared" si="10"/>
        <v>59</v>
      </c>
      <c r="L53" s="30">
        <f t="shared" si="10"/>
        <v>49</v>
      </c>
      <c r="M53" s="30">
        <f t="shared" si="10"/>
        <v>136</v>
      </c>
      <c r="N53" s="31">
        <f>SUM(G53:M53)</f>
        <v>538</v>
      </c>
    </row>
    <row r="54" spans="1:5" ht="12.75">
      <c r="A54" s="39" t="s">
        <v>98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60">
        <f>G53+H53+I53</f>
        <v>290</v>
      </c>
      <c r="H56" s="61"/>
      <c r="I56" s="62"/>
      <c r="J56" s="34"/>
      <c r="K56" s="54">
        <f>K53+L53+M53</f>
        <v>244</v>
      </c>
      <c r="L56" s="55"/>
      <c r="M56" s="5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