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13" sheetId="1" r:id="rId1"/>
  </sheets>
  <definedNames>
    <definedName name="_xlnm.Print_Area" localSheetId="0">'sep13'!$A$1:$N$58</definedName>
    <definedName name="TABLE" localSheetId="0">'sep13'!$A$1:$H$51</definedName>
  </definedNames>
  <calcPr fullCalcOnLoad="1"/>
</workbook>
</file>

<file path=xl/sharedStrings.xml><?xml version="1.0" encoding="utf-8"?>
<sst xmlns="http://schemas.openxmlformats.org/spreadsheetml/2006/main" count="180" uniqueCount="99">
  <si>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</si>
  <si>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</si>
  <si>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</si>
  <si>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</si>
  <si>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</si>
  <si>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</si>
  <si>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</si>
  <si>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</si>
  <si>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</si>
  <si>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</si>
  <si>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</si>
  <si>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</si>
  <si>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</si>
  <si>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</si>
  <si>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</si>
  <si>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</si>
  <si>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</si>
  <si>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</si>
  <si>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</si>
  <si>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</si>
  <si>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</si>
  <si>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</si>
  <si>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</si>
  <si>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</si>
  <si>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</si>
  <si>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</si>
  <si>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</si>
  <si>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</si>
  <si>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</si>
  <si>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</si>
  <si>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</si>
  <si>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</si>
  <si>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</si>
  <si>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</si>
  <si>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</si>
  <si>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</si>
  <si>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</si>
  <si>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</si>
  <si>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</si>
  <si>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</si>
  <si>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</si>
  <si>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</si>
  <si>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</si>
  <si>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</si>
  <si>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</si>
  <si>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</si>
  <si>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</si>
  <si>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</si>
  <si>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</si>
  <si>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</si>
  <si>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</si>
  <si>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</si>
  <si>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</si>
  <si>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</si>
  <si>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</si>
  <si>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</si>
  <si>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</si>
  <si>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</si>
  <si>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</si>
  <si>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</si>
  <si>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</si>
  <si>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</si>
  <si>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</si>
  <si>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</si>
  <si>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</si>
  <si>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</si>
  <si>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</si>
  <si>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Poll source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</si>
  <si>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</si>
  <si>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</si>
  <si>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</si>
  <si>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</si>
  <si>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</si>
  <si>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</si>
  <si>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</si>
  <si>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18</t>
  </si>
  <si>
    <t>Aug 17</t>
  </si>
  <si>
    <t>Aug 26</t>
  </si>
  <si>
    <t>Strategic Vision (R)</t>
  </si>
  <si>
    <t>Scripps Howard</t>
  </si>
  <si>
    <t>Sep 3</t>
  </si>
  <si>
    <t>Market Solutions</t>
  </si>
  <si>
    <t>Sep 9</t>
  </si>
  <si>
    <t>Rasmussen-7</t>
  </si>
  <si>
    <t>Public Opinion Strat. (R)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</si>
  <si>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</si>
  <si>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</si>
  <si>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</si>
  <si>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</si>
  <si>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</si>
  <si>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</si>
  <si>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</si>
  <si>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Marist College</t>
  </si>
  <si>
    <t>Updated Sep. 17</t>
  </si>
  <si>
    <t>Sep 15</t>
  </si>
  <si>
    <t>Sep 11</t>
  </si>
  <si>
    <t xml:space="preserve">American Res. Group </t>
  </si>
  <si>
    <t>Sep 10</t>
  </si>
  <si>
    <t>Sep 16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</si>
</sst>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72</v>
      </c>
      <c r="H1" s="23" t="s">
        <v>59</v>
      </c>
      <c r="I1" s="24" t="s">
        <v>57</v>
      </c>
      <c r="J1" s="21" t="s">
        <v>71</v>
      </c>
      <c r="K1" s="24" t="s">
        <v>57</v>
      </c>
      <c r="L1" s="24" t="s">
        <v>59</v>
      </c>
      <c r="M1" s="37" t="s">
        <v>72</v>
      </c>
      <c r="N1" s="21" t="s">
        <v>67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90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91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3" t="s">
        <v>95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96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80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81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80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41</v>
      </c>
      <c r="E6" s="41" t="s">
        <v>70</v>
      </c>
      <c r="F6" s="43" t="s">
        <v>89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96</v>
      </c>
    </row>
    <row r="7" spans="1:14" ht="12.75">
      <c r="A7" s="25" t="s">
        <v>5</v>
      </c>
      <c r="B7" s="10">
        <v>9</v>
      </c>
      <c r="C7" s="9">
        <v>45</v>
      </c>
      <c r="D7" s="9">
        <v>46</v>
      </c>
      <c r="E7" s="9">
        <v>3</v>
      </c>
      <c r="F7" s="43" t="s">
        <v>89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96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76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45</v>
      </c>
      <c r="D11" s="9">
        <v>51</v>
      </c>
      <c r="E11" s="9"/>
      <c r="F11" s="40" t="s">
        <v>90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66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3" t="s">
        <v>94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3" t="s">
        <v>95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96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3" t="s">
        <v>97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96</v>
      </c>
    </row>
    <row r="15" spans="1:14" ht="12.75">
      <c r="A15" s="25" t="s">
        <v>12</v>
      </c>
      <c r="B15" s="10">
        <v>21</v>
      </c>
      <c r="C15" s="9">
        <v>49</v>
      </c>
      <c r="D15" s="9">
        <v>45</v>
      </c>
      <c r="E15" s="42"/>
      <c r="F15" s="40" t="s">
        <v>90</v>
      </c>
      <c r="G15" s="11">
        <f t="shared" si="3"/>
      </c>
      <c r="H15" s="12">
        <f t="shared" si="4"/>
      </c>
      <c r="I15" s="13">
        <f t="shared" si="5"/>
        <v>21</v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66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70</v>
      </c>
      <c r="F16" s="40" t="s">
        <v>82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46</v>
      </c>
      <c r="D17" s="9">
        <v>47</v>
      </c>
      <c r="E17" s="9">
        <v>1</v>
      </c>
      <c r="F17" s="43" t="s">
        <v>90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39</v>
      </c>
      <c r="D19" s="9">
        <v>57</v>
      </c>
      <c r="E19" s="9">
        <v>1</v>
      </c>
      <c r="F19" s="43" t="s">
        <v>87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96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85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3" t="s">
        <v>97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96</v>
      </c>
    </row>
    <row r="22" spans="1:14" ht="12.75">
      <c r="A22" s="25" t="s">
        <v>19</v>
      </c>
      <c r="B22" s="10">
        <v>10</v>
      </c>
      <c r="C22" s="9">
        <v>52</v>
      </c>
      <c r="D22" s="9">
        <v>43</v>
      </c>
      <c r="E22" s="42"/>
      <c r="F22" s="43" t="s">
        <v>82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96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3" t="s">
        <v>89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96</v>
      </c>
    </row>
    <row r="24" spans="1:14" ht="12.75">
      <c r="A24" s="25" t="s">
        <v>21</v>
      </c>
      <c r="B24" s="10">
        <v>17</v>
      </c>
      <c r="C24" s="9">
        <v>48</v>
      </c>
      <c r="D24" s="9">
        <v>41</v>
      </c>
      <c r="E24" s="9"/>
      <c r="F24" s="43" t="s">
        <v>90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78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 t="s">
        <v>70</v>
      </c>
      <c r="F25" s="43" t="s">
        <v>98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74</v>
      </c>
    </row>
    <row r="27" spans="1:14" ht="12.75">
      <c r="A27" s="25" t="s">
        <v>24</v>
      </c>
      <c r="B27" s="10">
        <v>11</v>
      </c>
      <c r="C27" s="9">
        <v>46</v>
      </c>
      <c r="D27" s="9">
        <v>48</v>
      </c>
      <c r="E27" s="42">
        <v>0</v>
      </c>
      <c r="F27" s="40" t="s">
        <v>82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66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82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96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3" t="s">
        <v>87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96</v>
      </c>
    </row>
    <row r="30" spans="1:14" ht="12.75">
      <c r="A30" s="25" t="s">
        <v>27</v>
      </c>
      <c r="B30" s="10">
        <v>5</v>
      </c>
      <c r="C30" s="9">
        <v>47</v>
      </c>
      <c r="D30" s="9">
        <v>51</v>
      </c>
      <c r="E30" s="9">
        <v>2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66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80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0" t="s">
        <v>87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66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80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0" t="s">
        <v>90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92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54</v>
      </c>
      <c r="E35" s="42"/>
      <c r="F35" s="43" t="s">
        <v>94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83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3" t="s">
        <v>97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96</v>
      </c>
    </row>
    <row r="37" spans="1:14" ht="12.75">
      <c r="A37" s="25" t="s">
        <v>34</v>
      </c>
      <c r="B37" s="10">
        <v>20</v>
      </c>
      <c r="C37" s="9">
        <v>47</v>
      </c>
      <c r="D37" s="9">
        <v>47</v>
      </c>
      <c r="E37" s="9"/>
      <c r="F37" s="43" t="s">
        <v>94</v>
      </c>
      <c r="G37" s="11">
        <f t="shared" si="3"/>
      </c>
      <c r="H37" s="12">
        <f t="shared" si="4"/>
      </c>
      <c r="I37" s="13">
        <f t="shared" si="5"/>
      </c>
      <c r="J37" s="32">
        <f t="shared" si="6"/>
        <v>20</v>
      </c>
      <c r="K37" s="16">
        <f t="shared" si="7"/>
      </c>
      <c r="L37" s="15">
        <f t="shared" si="8"/>
      </c>
      <c r="M37" s="14">
        <f t="shared" si="9"/>
      </c>
      <c r="N37" s="2" t="s">
        <v>83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 t="s">
        <v>70</v>
      </c>
      <c r="F38" s="40" t="s">
        <v>75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88</v>
      </c>
    </row>
    <row r="39" spans="1:14" ht="12.75">
      <c r="A39" s="25" t="s">
        <v>36</v>
      </c>
      <c r="B39" s="10">
        <v>7</v>
      </c>
      <c r="C39" s="9">
        <v>47</v>
      </c>
      <c r="D39" s="9">
        <v>45</v>
      </c>
      <c r="E39" s="42">
        <v>2</v>
      </c>
      <c r="F39" s="43" t="s">
        <v>89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96</v>
      </c>
    </row>
    <row r="40" spans="1:14" ht="12.75">
      <c r="A40" s="25" t="s">
        <v>37</v>
      </c>
      <c r="B40" s="10">
        <v>21</v>
      </c>
      <c r="C40" s="9">
        <v>48</v>
      </c>
      <c r="D40" s="9">
        <v>49</v>
      </c>
      <c r="E40" s="42">
        <v>0</v>
      </c>
      <c r="F40" s="43" t="s">
        <v>90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73</v>
      </c>
    </row>
    <row r="41" spans="1:14" ht="12.75">
      <c r="A41" s="25" t="s">
        <v>38</v>
      </c>
      <c r="B41" s="10">
        <v>4</v>
      </c>
      <c r="C41" s="9">
        <v>58</v>
      </c>
      <c r="D41" s="9">
        <v>30</v>
      </c>
      <c r="E41" s="9">
        <v>4</v>
      </c>
      <c r="F41" s="43" t="s">
        <v>89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96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54</v>
      </c>
      <c r="E42" s="9" t="s">
        <v>70</v>
      </c>
      <c r="F42" s="40" t="s">
        <v>82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84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3" t="s">
        <v>87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96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80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79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3" t="s">
        <v>89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96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3" t="s">
        <v>87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>
        <v>0</v>
      </c>
      <c r="F48" s="40" t="s">
        <v>89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91</v>
      </c>
    </row>
    <row r="49" spans="1:14" ht="12.75">
      <c r="A49" s="25" t="s">
        <v>46</v>
      </c>
      <c r="B49" s="10">
        <v>11</v>
      </c>
      <c r="C49" s="9">
        <v>51</v>
      </c>
      <c r="D49" s="9">
        <v>44</v>
      </c>
      <c r="E49" s="9">
        <v>2</v>
      </c>
      <c r="F49" s="43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96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80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43</v>
      </c>
      <c r="D51" s="9">
        <v>49</v>
      </c>
      <c r="E51" s="9">
        <v>2</v>
      </c>
      <c r="F51" s="40" t="s">
        <v>89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78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95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96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89</v>
      </c>
      <c r="H53" s="28">
        <f t="shared" si="10"/>
        <v>80</v>
      </c>
      <c r="I53" s="27">
        <f t="shared" si="10"/>
        <v>42</v>
      </c>
      <c r="J53" s="29">
        <f t="shared" si="10"/>
        <v>20</v>
      </c>
      <c r="K53" s="30">
        <f t="shared" si="10"/>
        <v>74</v>
      </c>
      <c r="L53" s="30">
        <f t="shared" si="10"/>
        <v>66</v>
      </c>
      <c r="M53" s="30">
        <f t="shared" si="10"/>
        <v>167</v>
      </c>
      <c r="N53" s="31">
        <f>SUM(G53:M53)</f>
        <v>538</v>
      </c>
    </row>
    <row r="54" spans="1:5" ht="12.75">
      <c r="A54" s="39" t="s">
        <v>93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211</v>
      </c>
      <c r="H56" s="63"/>
      <c r="I56" s="64"/>
      <c r="J56" s="34"/>
      <c r="K56" s="56">
        <f>K53+L53+M53</f>
        <v>307</v>
      </c>
      <c r="L56" s="57"/>
      <c r="M56" s="58"/>
      <c r="N56" s="36">
        <f>G56+K56</f>
        <v>518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2004-09-17T07:27:36Z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