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jun03" sheetId="1" r:id="rId1"/>
  </sheets>
  <definedNames>
    <definedName name="_xlnm.Print_Area" localSheetId="0">'jun03'!$A$1:$N$58</definedName>
    <definedName name="TABLE" localSheetId="0">'jun03'!$A$1:$H$51</definedName>
  </definedNames>
  <calcPr fullCalcOnLoad="1"/>
</workbook>
</file>

<file path=xl/sharedStrings.xml><?xml version="1.0" encoding="utf-8"?>
<sst xmlns="http://schemas.openxmlformats.org/spreadsheetml/2006/main" count="175" uniqueCount="115">
  <si>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</si>
  <si>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</si>
  <si>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</si>
  <si>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</si>
  <si>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</si>
  <si>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</si>
  <si>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</si>
  <si>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</si>
  <si>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</si>
  <si>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</si>
  <si>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</si>
  <si>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</si>
  <si>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</si>
  <si>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</si>
  <si>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</si>
  <si>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</si>
  <si>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</si>
  <si>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</si>
  <si>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</si>
  <si>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</si>
  <si>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</si>
  <si>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</si>
  <si>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</si>
  <si>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</si>
  <si>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</si>
  <si>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</si>
  <si>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</si>
  <si>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</si>
  <si>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</si>
  <si>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</si>
  <si>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</si>
  <si>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</si>
  <si>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</si>
  <si>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</si>
  <si>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</si>
  <si>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</si>
  <si>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</si>
  <si>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</si>
  <si>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</si>
  <si>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</si>
  <si>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</si>
  <si>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</si>
  <si>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</si>
  <si>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</si>
  <si>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</si>
  <si>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</si>
  <si>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</si>
  <si>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</si>
  <si>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</si>
  <si>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</si>
  <si>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</si>
  <si>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</si>
  <si>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</si>
  <si>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</si>
  <si>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</si>
  <si>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</si>
  <si>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</si>
  <si>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</si>
  <si>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</si>
  <si>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</si>
  <si>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</si>
  <si>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</si>
  <si>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</si>
  <si>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</si>
  <si>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</si>
  <si>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</si>
  <si>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</si>
  <si>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</si>
  <si>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</si>
  <si>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</si>
  <si>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</si>
  <si>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</si>
  <si>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Mason-Dixon</t>
  </si>
  <si>
    <t>Rasmussen</t>
  </si>
  <si>
    <t>Updated June 3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</si>
  <si>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</si>
  <si>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</si>
  <si>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</si>
  <si>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</si>
  <si>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</si>
  <si>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Apr 27</t>
  </si>
  <si>
    <t xml:space="preserve"> May 25</t>
  </si>
  <si>
    <t xml:space="preserve"> Mar 4</t>
  </si>
  <si>
    <t xml:space="preserve"> May 20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</si>
  <si>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</si>
  <si>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</si>
  <si>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</si>
  <si>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</si>
  <si>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</si>
  <si>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</si>
  <si>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</si>
  <si>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</si>
  <si>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</si>
  <si>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</si>
  <si>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</si>
  <si>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</si>
  <si>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</si>
  <si>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>May 31</t>
  </si>
  <si>
    <t>Field Poll</t>
  </si>
  <si>
    <t>Quinnipiac Univ.</t>
  </si>
  <si>
    <t>Wilson Research</t>
  </si>
  <si>
    <t>Rhode Island College</t>
  </si>
  <si>
    <t xml:space="preserve"> Feb 4</t>
  </si>
  <si>
    <t xml:space="preserve"> Jan 4</t>
  </si>
  <si>
    <t>Public Opinion Strat.</t>
  </si>
  <si>
    <t xml:space="preserve"> Apr 1</t>
  </si>
  <si>
    <t>Univ. of Connecticut</t>
  </si>
  <si>
    <t>Selzer &amp; Co.</t>
  </si>
  <si>
    <t>Multi-Quest</t>
  </si>
  <si>
    <t>Gonzales Res.</t>
  </si>
  <si>
    <t>Univ. of Mass.</t>
  </si>
  <si>
    <t>Dan Jones</t>
  </si>
  <si>
    <t>Research 2000</t>
  </si>
  <si>
    <t>Capital Survey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</si>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</sst>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113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78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76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78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79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105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104</v>
      </c>
    </row>
    <row r="8" spans="1:14" ht="12.75">
      <c r="A8" s="24" t="s">
        <v>6</v>
      </c>
      <c r="B8" s="10">
        <v>7</v>
      </c>
      <c r="C8" s="9">
        <v>51</v>
      </c>
      <c r="D8" s="9">
        <v>33</v>
      </c>
      <c r="E8" s="9">
        <v>4</v>
      </c>
      <c r="F8" s="38" t="s">
        <v>80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106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78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43" t="s">
        <v>96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73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54</v>
      </c>
      <c r="D15" s="9">
        <v>38</v>
      </c>
      <c r="E15" s="9">
        <v>1</v>
      </c>
      <c r="F15" s="38" t="s">
        <v>79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38" t="s">
        <v>91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107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38" t="s">
        <v>81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38" t="s">
        <v>82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43</v>
      </c>
      <c r="D19" s="9">
        <v>49</v>
      </c>
      <c r="E19" s="9"/>
      <c r="F19" s="38" t="s">
        <v>83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  <v>8</v>
      </c>
      <c r="M19" s="14">
        <f t="shared" si="2"/>
      </c>
      <c r="N19" s="2" t="s">
        <v>67</v>
      </c>
    </row>
    <row r="20" spans="1:14" ht="12.75">
      <c r="A20" s="24" t="s">
        <v>17</v>
      </c>
      <c r="B20" s="10">
        <v>9</v>
      </c>
      <c r="C20" s="9">
        <v>29</v>
      </c>
      <c r="D20" s="9">
        <v>48</v>
      </c>
      <c r="E20" s="9"/>
      <c r="F20" s="38" t="s">
        <v>81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108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38" t="s">
        <v>84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38" t="s">
        <v>85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109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38" t="s">
        <v>86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110</v>
      </c>
    </row>
    <row r="24" spans="1:14" ht="12.75">
      <c r="A24" s="24" t="s">
        <v>21</v>
      </c>
      <c r="B24" s="10">
        <v>17</v>
      </c>
      <c r="C24" s="9">
        <v>50</v>
      </c>
      <c r="D24" s="9">
        <v>41</v>
      </c>
      <c r="E24" s="9">
        <v>2</v>
      </c>
      <c r="F24" s="38" t="s">
        <v>78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69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38" t="s">
        <v>87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38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47</v>
      </c>
      <c r="D27" s="9">
        <v>44</v>
      </c>
      <c r="E27" s="9">
        <v>2</v>
      </c>
      <c r="F27" s="38" t="s">
        <v>78</v>
      </c>
      <c r="G27" s="11">
        <f t="shared" si="3"/>
      </c>
      <c r="H27" s="12">
        <f t="shared" si="4"/>
      </c>
      <c r="I27" s="13">
        <f t="shared" si="5"/>
        <v>11</v>
      </c>
      <c r="J27" s="30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38" t="s">
        <v>87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72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38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38" t="s">
        <v>78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50</v>
      </c>
      <c r="D31" s="9">
        <v>40</v>
      </c>
      <c r="E31" s="9">
        <v>2</v>
      </c>
      <c r="F31" s="38" t="s">
        <v>78</v>
      </c>
      <c r="G31" s="11">
        <f t="shared" si="3"/>
        <v>4</v>
      </c>
      <c r="H31" s="12">
        <f t="shared" si="4"/>
      </c>
      <c r="I31" s="13">
        <f t="shared" si="5"/>
      </c>
      <c r="J31" s="30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67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38" t="s">
        <v>88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99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38" t="s">
        <v>78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38" t="s">
        <v>89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114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38" t="s">
        <v>90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72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38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44</v>
      </c>
      <c r="D37" s="9">
        <v>46</v>
      </c>
      <c r="E37" s="9">
        <v>1</v>
      </c>
      <c r="F37" s="43" t="s">
        <v>97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73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38" t="s">
        <v>91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100</v>
      </c>
    </row>
    <row r="39" spans="1:14" ht="12.75">
      <c r="A39" s="24" t="s">
        <v>36</v>
      </c>
      <c r="B39" s="10">
        <v>7</v>
      </c>
      <c r="C39" s="9">
        <v>50</v>
      </c>
      <c r="D39" s="9">
        <v>44</v>
      </c>
      <c r="E39" s="9">
        <v>3</v>
      </c>
      <c r="F39" s="38" t="s">
        <v>78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69</v>
      </c>
    </row>
    <row r="40" spans="1:14" ht="12.75">
      <c r="A40" s="24" t="s">
        <v>37</v>
      </c>
      <c r="B40" s="10">
        <v>21</v>
      </c>
      <c r="C40" s="9">
        <v>44</v>
      </c>
      <c r="D40" s="9">
        <v>41</v>
      </c>
      <c r="E40" s="9">
        <v>6</v>
      </c>
      <c r="F40" s="38" t="s">
        <v>81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38" t="s">
        <v>102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101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38" t="s">
        <v>103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38" t="s">
        <v>92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38" t="s">
        <v>78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43" t="s">
        <v>96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73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38" t="s">
        <v>93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111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38" t="s">
        <v>94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112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38" t="s">
        <v>95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73</v>
      </c>
    </row>
    <row r="49" spans="1:14" ht="12.75">
      <c r="A49" s="24" t="s">
        <v>46</v>
      </c>
      <c r="B49" s="10">
        <v>11</v>
      </c>
      <c r="C49" s="9">
        <v>53</v>
      </c>
      <c r="D49" s="9">
        <v>44</v>
      </c>
      <c r="E49" s="9">
        <v>1</v>
      </c>
      <c r="F49" s="38" t="s">
        <v>78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69</v>
      </c>
    </row>
    <row r="50" spans="1:14" ht="12.75">
      <c r="A50" s="24" t="s">
        <v>47</v>
      </c>
      <c r="B50" s="10">
        <v>5</v>
      </c>
      <c r="C50" s="9">
        <v>46</v>
      </c>
      <c r="D50" s="9">
        <v>48</v>
      </c>
      <c r="E50" s="9">
        <v>2</v>
      </c>
      <c r="F50" s="38" t="s">
        <v>78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  <v>5</v>
      </c>
      <c r="L50" s="15">
        <f t="shared" si="8"/>
      </c>
      <c r="M50" s="14">
        <f t="shared" si="9"/>
      </c>
      <c r="N50" s="2" t="s">
        <v>69</v>
      </c>
    </row>
    <row r="51" spans="1:14" ht="12.75">
      <c r="A51" s="24" t="s">
        <v>48</v>
      </c>
      <c r="B51" s="10">
        <v>10</v>
      </c>
      <c r="C51" s="9">
        <v>52</v>
      </c>
      <c r="D51" s="9">
        <v>44</v>
      </c>
      <c r="E51" s="9">
        <v>1</v>
      </c>
      <c r="F51" s="38" t="s">
        <v>78</v>
      </c>
      <c r="G51" s="11">
        <f t="shared" si="3"/>
      </c>
      <c r="H51" s="12">
        <f t="shared" si="4"/>
        <v>10</v>
      </c>
      <c r="I51" s="13">
        <f t="shared" si="5"/>
      </c>
      <c r="J51" s="30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69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38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75</v>
      </c>
      <c r="G53" s="25">
        <f aca="true" t="shared" si="10" ref="G53:M53">SUM(G2:G52)</f>
        <v>151</v>
      </c>
      <c r="H53" s="26">
        <f t="shared" si="10"/>
        <v>60</v>
      </c>
      <c r="I53" s="25">
        <f t="shared" si="10"/>
        <v>96</v>
      </c>
      <c r="J53" s="27">
        <f t="shared" si="10"/>
        <v>0</v>
      </c>
      <c r="K53" s="28">
        <f t="shared" si="10"/>
        <v>50</v>
      </c>
      <c r="L53" s="28">
        <f t="shared" si="10"/>
        <v>42</v>
      </c>
      <c r="M53" s="28">
        <f t="shared" si="10"/>
        <v>139</v>
      </c>
      <c r="N53" s="29">
        <f>SUM(G53:M53)</f>
        <v>538</v>
      </c>
    </row>
    <row r="54" spans="1:5" ht="12.75">
      <c r="A54" s="37" t="s">
        <v>74</v>
      </c>
      <c r="B54" s="36"/>
      <c r="C54" s="5"/>
      <c r="D54" s="5"/>
      <c r="E54" s="5"/>
    </row>
    <row r="55" spans="3:14" ht="18" customHeight="1">
      <c r="C55" s="5"/>
      <c r="D55" s="62" t="s">
        <v>61</v>
      </c>
      <c r="E55" s="63"/>
      <c r="F55" s="64"/>
      <c r="G55" s="50" t="s">
        <v>53</v>
      </c>
      <c r="H55" s="51"/>
      <c r="I55" s="52"/>
      <c r="J55" s="31"/>
      <c r="K55" s="44" t="s">
        <v>54</v>
      </c>
      <c r="L55" s="45"/>
      <c r="M55" s="46"/>
      <c r="N55" s="33" t="s">
        <v>58</v>
      </c>
    </row>
    <row r="56" spans="1:14" ht="17.25">
      <c r="A56" s="1"/>
      <c r="B56" s="1"/>
      <c r="C56" s="1"/>
      <c r="D56" s="59" t="s">
        <v>60</v>
      </c>
      <c r="E56" s="60"/>
      <c r="F56" s="61"/>
      <c r="G56" s="53">
        <f>G53+H53+I53</f>
        <v>307</v>
      </c>
      <c r="H56" s="54"/>
      <c r="I56" s="55"/>
      <c r="J56" s="32"/>
      <c r="K56" s="47">
        <f>K53+L53+M53</f>
        <v>231</v>
      </c>
      <c r="L56" s="48"/>
      <c r="M56" s="49"/>
      <c r="N56" s="34">
        <f>G56+K56</f>
        <v>538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6" t="s">
        <v>62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