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<sst xmlns="http://schemas.openxmlformats.org/spreadsheetml/2006/main" count="176" uniqueCount="113">
  <si>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</si>
  <si>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</si>
  <si>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</si>
  <si>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</si>
  <si>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</si>
  <si>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</si>
  <si>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</si>
  <si>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</si>
  <si>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</si>
  <si>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</si>
  <si>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</si>
  <si>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</si>
  <si>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</si>
  <si>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</si>
  <si>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</si>
  <si>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</si>
  <si>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</si>
  <si>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</si>
  <si>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</si>
  <si>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</si>
  <si>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</si>
  <si>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</si>
  <si>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</si>
  <si>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</si>
  <si>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</si>
  <si>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</si>
  <si>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</si>
  <si>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</si>
  <si>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</si>
  <si>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</si>
  <si>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</si>
  <si>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</si>
  <si>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</si>
  <si>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</si>
  <si>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</si>
  <si>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</si>
  <si>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</si>
  <si>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</si>
  <si>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</si>
  <si>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</si>
  <si>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</si>
  <si>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</si>
  <si>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</si>
  <si>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</si>
  <si>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</si>
  <si>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</si>
  <si>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</si>
  <si>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</si>
  <si>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</si>
  <si>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</si>
  <si>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</si>
  <si>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</si>
  <si>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</si>
  <si>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</si>
  <si>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</si>
  <si>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</si>
  <si>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</si>
  <si>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</si>
  <si>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</si>
  <si>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</si>
  <si>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</si>
  <si>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</si>
  <si>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</si>
  <si>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</si>
  <si>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</si>
  <si>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</si>
  <si>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 xml:space="preserve"> </t>
  </si>
  <si>
    <t>May 27</t>
  </si>
  <si>
    <t>(none)</t>
  </si>
  <si>
    <t>May 23</t>
  </si>
  <si>
    <t>Jun 6</t>
  </si>
  <si>
    <t>May 24</t>
  </si>
  <si>
    <t>Jun 1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</si>
  <si>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</si>
  <si>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</si>
  <si>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</si>
  <si>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</si>
  <si>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</si>
  <si>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</si>
  <si>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</si>
  <si>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</si>
  <si>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May 16</t>
  </si>
  <si>
    <t>May 17</t>
  </si>
  <si>
    <t>May 19</t>
  </si>
  <si>
    <t>Feb 4</t>
  </si>
  <si>
    <t>May 5</t>
  </si>
  <si>
    <t>Jun 3</t>
  </si>
  <si>
    <t>May 28</t>
  </si>
  <si>
    <t>Capital Survey</t>
  </si>
  <si>
    <t>2000 Election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</si>
  <si>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</si>
  <si>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</si>
  <si>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</si>
  <si>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</si>
  <si>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</si>
  <si>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</si>
  <si>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</si>
  <si>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</si>
  <si>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</si>
  <si>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LA Times</t>
  </si>
  <si>
    <t>Mason-Dixon</t>
  </si>
  <si>
    <t>Moore Information</t>
  </si>
  <si>
    <t>Dan Jones</t>
  </si>
  <si>
    <t>Research 2000</t>
  </si>
  <si>
    <t>Updated June 15</t>
  </si>
  <si>
    <t>Sums</t>
  </si>
  <si>
    <t>Arizona State Univ.</t>
  </si>
  <si>
    <t>American Res. Group</t>
  </si>
  <si>
    <t>Wilson Research</t>
  </si>
  <si>
    <t>Rhode Island College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</si>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</sst>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6" fillId="1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Q18" sqref="Q18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88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68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89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69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106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0" t="s">
        <v>70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90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91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112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92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110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89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89</v>
      </c>
    </row>
    <row r="11" spans="1:14" ht="12.75">
      <c r="A11" s="25" t="s">
        <v>8</v>
      </c>
      <c r="B11" s="10">
        <v>27</v>
      </c>
      <c r="C11" s="9">
        <v>50</v>
      </c>
      <c r="D11" s="9">
        <v>48</v>
      </c>
      <c r="E11" s="9">
        <v>1</v>
      </c>
      <c r="F11" s="40" t="s">
        <v>70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90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68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89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89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83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95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70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76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94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94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96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79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92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97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0" t="s">
        <v>77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99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0" t="s">
        <v>70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89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77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99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78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100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89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0" t="s">
        <v>70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90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74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81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110</v>
      </c>
    </row>
    <row r="33" spans="1:14" ht="13.5" customHeight="1">
      <c r="A33" s="25" t="s">
        <v>30</v>
      </c>
      <c r="B33" s="10">
        <v>5</v>
      </c>
      <c r="C33" s="9">
        <v>47</v>
      </c>
      <c r="D33" s="9">
        <v>48</v>
      </c>
      <c r="E33" s="9">
        <v>2</v>
      </c>
      <c r="F33" s="40" t="s">
        <v>70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90</v>
      </c>
    </row>
    <row r="34" spans="1:14" ht="12.75">
      <c r="A34" s="25" t="s">
        <v>31</v>
      </c>
      <c r="B34" s="10">
        <v>31</v>
      </c>
      <c r="C34" s="9">
        <v>57</v>
      </c>
      <c r="D34" s="9">
        <v>34</v>
      </c>
      <c r="E34" s="9">
        <v>4</v>
      </c>
      <c r="F34" s="40" t="s">
        <v>79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92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100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89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77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99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108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72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101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74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94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84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109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92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90</v>
      </c>
    </row>
    <row r="44" spans="1:14" ht="12.75">
      <c r="A44" s="25" t="s">
        <v>41</v>
      </c>
      <c r="B44" s="10">
        <v>11</v>
      </c>
      <c r="C44" s="9">
        <v>43</v>
      </c>
      <c r="D44" s="9">
        <v>54</v>
      </c>
      <c r="E44" s="9">
        <v>1</v>
      </c>
      <c r="F44" s="40" t="s">
        <v>70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90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92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75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85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103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92</v>
      </c>
    </row>
    <row r="49" spans="1:14" ht="12.75">
      <c r="A49" s="25" t="s">
        <v>46</v>
      </c>
      <c r="B49" s="10">
        <v>11</v>
      </c>
      <c r="C49" s="9">
        <v>49</v>
      </c>
      <c r="D49" s="9">
        <v>44</v>
      </c>
      <c r="E49" s="9">
        <v>3</v>
      </c>
      <c r="F49" s="40" t="s">
        <v>86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94</v>
      </c>
    </row>
    <row r="50" spans="1:14" ht="12.75">
      <c r="A50" s="25" t="s">
        <v>47</v>
      </c>
      <c r="B50" s="10">
        <v>5</v>
      </c>
      <c r="C50" s="9">
        <v>47</v>
      </c>
      <c r="D50" s="9">
        <v>41</v>
      </c>
      <c r="E50" s="9" t="s">
        <v>66</v>
      </c>
      <c r="F50" s="40" t="s">
        <v>87</v>
      </c>
      <c r="G50" s="11">
        <f t="shared" si="3"/>
      </c>
      <c r="H50" s="12">
        <f t="shared" si="4"/>
        <v>5</v>
      </c>
      <c r="I50" s="13">
        <f t="shared" si="5"/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100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77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99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68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89</v>
      </c>
    </row>
    <row r="53" spans="3:14" ht="13.5">
      <c r="C53" s="20"/>
      <c r="D53" s="20"/>
      <c r="E53" s="20"/>
      <c r="F53" s="26" t="s">
        <v>105</v>
      </c>
      <c r="G53" s="27">
        <f aca="true" t="shared" si="10" ref="G53:M53">SUM(G2:G52)</f>
        <v>157</v>
      </c>
      <c r="H53" s="28">
        <f t="shared" si="10"/>
        <v>33</v>
      </c>
      <c r="I53" s="27">
        <f t="shared" si="10"/>
        <v>95</v>
      </c>
      <c r="J53" s="29">
        <f t="shared" si="10"/>
        <v>4</v>
      </c>
      <c r="K53" s="30">
        <f t="shared" si="10"/>
        <v>45</v>
      </c>
      <c r="L53" s="30">
        <f t="shared" si="10"/>
        <v>49</v>
      </c>
      <c r="M53" s="30">
        <f t="shared" si="10"/>
        <v>155</v>
      </c>
      <c r="N53" s="31">
        <f>SUM(G53:M53)</f>
        <v>538</v>
      </c>
    </row>
    <row r="54" spans="1:5" ht="12.75">
      <c r="A54" s="39" t="s">
        <v>104</v>
      </c>
      <c r="B54" s="38"/>
      <c r="C54" s="5"/>
      <c r="D54" s="5"/>
      <c r="E54" s="5"/>
    </row>
    <row r="55" spans="3:14" ht="18" customHeight="1">
      <c r="C55" s="5"/>
      <c r="D55" s="48" t="s">
        <v>61</v>
      </c>
      <c r="E55" s="49"/>
      <c r="F55" s="50"/>
      <c r="G55" s="57" t="s">
        <v>53</v>
      </c>
      <c r="H55" s="41"/>
      <c r="I55" s="58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60</v>
      </c>
      <c r="E56" s="46"/>
      <c r="F56" s="47"/>
      <c r="G56" s="59">
        <f>G53+H53+I53</f>
        <v>285</v>
      </c>
      <c r="H56" s="60"/>
      <c r="I56" s="61"/>
      <c r="J56" s="34"/>
      <c r="K56" s="54">
        <f>K53+L53+M53</f>
        <v>249</v>
      </c>
      <c r="L56" s="55"/>
      <c r="M56" s="56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62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2004-07-24T16:20:53Z</dcterms:modified>
  <cp:category/>
  <cp:version/>
  <cp:contentType/>
  <cp:contentStatus/>
</cp:coreProperties>
</file>