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1" sheetId="1" r:id="rId1"/>
  </sheets>
  <definedNames>
    <definedName name="_xlnm.Print_Area" localSheetId="0">'oct11'!$A$1:$N$58</definedName>
    <definedName name="TABLE" localSheetId="0">'oct11'!$A$1:$H$51</definedName>
  </definedNames>
  <calcPr fullCalcOnLoad="1"/>
</workbook>
</file>

<file path=xl/sharedStrings.xml><?xml version="1.0" encoding="utf-8"?>
<sst xmlns="http://schemas.openxmlformats.org/spreadsheetml/2006/main" count="124" uniqueCount="87">
  <si>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</si>
  <si>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</si>
  <si>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</si>
  <si>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</si>
  <si>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</si>
  <si>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</si>
  <si>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</si>
  <si>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</si>
  <si>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</si>
  <si>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</si>
  <si>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</si>
  <si>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</si>
  <si>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</si>
  <si>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</si>
  <si>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</si>
  <si>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</si>
  <si>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</si>
  <si>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</si>
  <si>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</si>
  <si>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</si>
  <si>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</si>
  <si>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</si>
  <si>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</si>
  <si>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</si>
  <si>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</si>
  <si>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</si>
  <si>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</si>
  <si>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</si>
  <si>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</si>
  <si>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</si>
  <si>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</si>
  <si>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</si>
  <si>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</si>
  <si>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</si>
  <si>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</si>
  <si>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</si>
  <si>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</si>
  <si>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</si>
  <si>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</si>
  <si>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</si>
  <si>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</si>
  <si>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</si>
  <si>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</si>
  <si>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</si>
  <si>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</si>
  <si>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</si>
  <si>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</si>
  <si>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</si>
  <si>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</si>
  <si>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</si>
  <si>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</si>
  <si>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</si>
  <si>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</si>
  <si>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</si>
  <si>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</si>
  <si>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</si>
  <si>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</si>
  <si>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</si>
  <si>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</si>
  <si>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</si>
  <si>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</si>
  <si>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</si>
  <si>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</si>
  <si>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</si>
  <si>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</si>
  <si>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</si>
  <si>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</si>
  <si>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</si>
  <si>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</si>
  <si>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</si>
  <si>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</si>
  <si>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</si>
  <si>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</si>
  <si>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</si>
  <si>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</si>
  <si>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</si>
  <si>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</si>
  <si>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</si>
  <si>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</si>
  <si>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American Research Group-3</t>
  </si>
  <si>
    <t>Eagleton-Rutgers-6/Fairleigh Dickinson Univ.-6</t>
  </si>
  <si>
    <t>Gallup-3/Lake Snell Perry (D)-3</t>
  </si>
  <si>
    <t>Survey-3</t>
  </si>
  <si>
    <t>Strategic Vision (R)-3</t>
  </si>
  <si>
    <t>Opinion Research-3</t>
  </si>
  <si>
    <t>Merrimack Coll.-11</t>
  </si>
  <si>
    <t>Updated Oct. 12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</si>
</sst>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38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34</v>
      </c>
      <c r="D2" s="7">
        <v>62</v>
      </c>
      <c r="E2" s="7"/>
      <c r="F2" s="37">
        <v>38263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69</v>
      </c>
    </row>
    <row r="4" spans="1:14" ht="12.75">
      <c r="A4" s="23" t="s">
        <v>2</v>
      </c>
      <c r="B4" s="9">
        <v>10</v>
      </c>
      <c r="C4" s="7">
        <v>41</v>
      </c>
      <c r="D4" s="7">
        <v>55</v>
      </c>
      <c r="E4" s="33"/>
      <c r="F4" s="37">
        <v>38267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</c>
      <c r="M4" s="13">
        <f t="shared" si="2"/>
        <v>10</v>
      </c>
      <c r="N4" s="68" t="s">
        <v>82</v>
      </c>
    </row>
    <row r="5" spans="1:14" ht="12.75">
      <c r="A5" s="23" t="s">
        <v>3</v>
      </c>
      <c r="B5" s="9">
        <v>6</v>
      </c>
      <c r="C5" s="7">
        <v>43</v>
      </c>
      <c r="D5" s="7">
        <v>52</v>
      </c>
      <c r="E5" s="7">
        <v>1</v>
      </c>
      <c r="F5" s="37">
        <v>38266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68" t="s">
        <v>84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38264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66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/>
      <c r="F7" s="37">
        <v>38267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68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75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76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69</v>
      </c>
    </row>
    <row r="11" spans="1:14" ht="12.75">
      <c r="A11" s="23" t="s">
        <v>8</v>
      </c>
      <c r="B11" s="9">
        <v>27</v>
      </c>
      <c r="C11" s="8">
        <v>45</v>
      </c>
      <c r="D11" s="8">
        <v>49</v>
      </c>
      <c r="E11" s="8"/>
      <c r="F11" s="41">
        <v>38269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68" t="s">
        <v>72</v>
      </c>
    </row>
    <row r="12" spans="1:14" ht="12.75">
      <c r="A12" s="23" t="s">
        <v>9</v>
      </c>
      <c r="B12" s="9">
        <v>15</v>
      </c>
      <c r="C12" s="8">
        <v>39</v>
      </c>
      <c r="D12" s="8">
        <v>58</v>
      </c>
      <c r="E12" s="34"/>
      <c r="F12" s="37">
        <v>38267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68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37">
        <v>38265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66</v>
      </c>
    </row>
    <row r="17" spans="1:14" ht="12.75">
      <c r="A17" s="23" t="s">
        <v>14</v>
      </c>
      <c r="B17" s="9">
        <v>7</v>
      </c>
      <c r="C17" s="8">
        <v>48</v>
      </c>
      <c r="D17" s="8">
        <v>47</v>
      </c>
      <c r="E17" s="8"/>
      <c r="F17" s="37">
        <v>38266</v>
      </c>
      <c r="G17" s="10">
        <f t="shared" si="3"/>
      </c>
      <c r="H17" s="11">
        <f t="shared" si="4"/>
      </c>
      <c r="I17" s="12">
        <f t="shared" si="5"/>
        <v>7</v>
      </c>
      <c r="J17" s="25">
        <f t="shared" si="6"/>
      </c>
      <c r="K17" s="15">
        <f t="shared" si="0"/>
      </c>
      <c r="L17" s="14">
        <f t="shared" si="1"/>
      </c>
      <c r="M17" s="13">
        <f t="shared" si="2"/>
      </c>
      <c r="N17" s="68" t="s">
        <v>66</v>
      </c>
    </row>
    <row r="18" spans="1:14" ht="12.75">
      <c r="A18" s="23" t="s">
        <v>15</v>
      </c>
      <c r="B18" s="9">
        <v>6</v>
      </c>
      <c r="C18" s="8">
        <v>35</v>
      </c>
      <c r="D18" s="8">
        <v>57</v>
      </c>
      <c r="E18" s="8">
        <v>2</v>
      </c>
      <c r="F18" s="37">
        <v>38248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73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37">
        <v>38266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68" t="s">
        <v>74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85</v>
      </c>
    </row>
    <row r="24" spans="1:14" ht="12.75">
      <c r="A24" s="23" t="s">
        <v>21</v>
      </c>
      <c r="B24" s="9">
        <v>17</v>
      </c>
      <c r="C24" s="8">
        <v>50</v>
      </c>
      <c r="D24" s="8">
        <v>46</v>
      </c>
      <c r="E24" s="8"/>
      <c r="F24" s="41">
        <v>38269</v>
      </c>
      <c r="G24" s="10">
        <f t="shared" si="3"/>
      </c>
      <c r="H24" s="11">
        <f t="shared" si="4"/>
      </c>
      <c r="I24" s="12">
        <f t="shared" si="5"/>
        <v>17</v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68" t="s">
        <v>72</v>
      </c>
    </row>
    <row r="25" spans="1:14" ht="12.75">
      <c r="A25" s="23" t="s">
        <v>22</v>
      </c>
      <c r="B25" s="9">
        <v>10</v>
      </c>
      <c r="C25" s="8">
        <v>47</v>
      </c>
      <c r="D25" s="8">
        <v>45</v>
      </c>
      <c r="E25" s="8"/>
      <c r="F25" s="41">
        <v>38269</v>
      </c>
      <c r="G25" s="10">
        <f t="shared" si="3"/>
      </c>
      <c r="H25" s="11">
        <f t="shared" si="4"/>
      </c>
      <c r="I25" s="12">
        <f t="shared" si="5"/>
        <v>10</v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68" t="s">
        <v>72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73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54</v>
      </c>
      <c r="E28" s="8">
        <v>2</v>
      </c>
      <c r="F28" s="37">
        <v>38252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71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73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68" t="s">
        <v>77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/>
      <c r="F31" s="37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68" t="s">
        <v>79</v>
      </c>
    </row>
    <row r="32" spans="1:14" ht="12.75">
      <c r="A32" s="23" t="s">
        <v>29</v>
      </c>
      <c r="B32" s="9">
        <v>15</v>
      </c>
      <c r="C32" s="8">
        <v>48</v>
      </c>
      <c r="D32" s="8">
        <v>41</v>
      </c>
      <c r="E32" s="8">
        <v>1</v>
      </c>
      <c r="F32" s="37">
        <v>38266</v>
      </c>
      <c r="G32" s="10">
        <f t="shared" si="3"/>
      </c>
      <c r="H32" s="11">
        <f t="shared" si="4"/>
        <v>15</v>
      </c>
      <c r="I32" s="12">
        <f t="shared" si="5"/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80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37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68" t="s">
        <v>68</v>
      </c>
    </row>
    <row r="34" spans="1:14" ht="12.75">
      <c r="A34" s="23" t="s">
        <v>31</v>
      </c>
      <c r="B34" s="9">
        <v>31</v>
      </c>
      <c r="C34" s="8">
        <v>53</v>
      </c>
      <c r="D34" s="8">
        <v>41</v>
      </c>
      <c r="E34" s="8"/>
      <c r="F34" s="37">
        <v>38255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72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73</v>
      </c>
    </row>
    <row r="37" spans="1:14" ht="12.75">
      <c r="A37" s="23" t="s">
        <v>34</v>
      </c>
      <c r="B37" s="9">
        <v>20</v>
      </c>
      <c r="C37" s="8">
        <v>45</v>
      </c>
      <c r="D37" s="8">
        <v>50</v>
      </c>
      <c r="E37" s="8"/>
      <c r="F37" s="41">
        <v>38269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</c>
      <c r="L37" s="14">
        <f t="shared" si="8"/>
        <v>20</v>
      </c>
      <c r="M37" s="13">
        <f t="shared" si="9"/>
      </c>
      <c r="N37" s="68" t="s">
        <v>72</v>
      </c>
    </row>
    <row r="38" spans="1:14" ht="12.75">
      <c r="A38" s="23" t="s">
        <v>35</v>
      </c>
      <c r="B38" s="9">
        <v>7</v>
      </c>
      <c r="C38" s="8">
        <v>33</v>
      </c>
      <c r="D38" s="8">
        <v>63</v>
      </c>
      <c r="E38" s="34"/>
      <c r="F38" s="37">
        <v>38266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66</v>
      </c>
    </row>
    <row r="39" spans="1:14" ht="12.75">
      <c r="A39" s="23" t="s">
        <v>36</v>
      </c>
      <c r="B39" s="9">
        <v>7</v>
      </c>
      <c r="C39" s="8">
        <v>54</v>
      </c>
      <c r="D39" s="8">
        <v>44</v>
      </c>
      <c r="E39" s="34">
        <v>1</v>
      </c>
      <c r="F39" s="37">
        <v>38265</v>
      </c>
      <c r="G39" s="10">
        <f t="shared" si="3"/>
        <v>7</v>
      </c>
      <c r="H39" s="11">
        <f t="shared" si="4"/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77</v>
      </c>
    </row>
    <row r="40" spans="1:14" ht="12.75">
      <c r="A40" s="23" t="s">
        <v>37</v>
      </c>
      <c r="B40" s="9">
        <v>21</v>
      </c>
      <c r="C40" s="8">
        <v>48</v>
      </c>
      <c r="D40" s="8">
        <v>46</v>
      </c>
      <c r="E40" s="34"/>
      <c r="F40" s="41">
        <v>38269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72</v>
      </c>
    </row>
    <row r="41" spans="1:14" ht="12.75">
      <c r="A41" s="23" t="s">
        <v>38</v>
      </c>
      <c r="B41" s="9">
        <v>4</v>
      </c>
      <c r="C41" s="8">
        <v>55</v>
      </c>
      <c r="D41" s="8">
        <v>37</v>
      </c>
      <c r="E41" s="8">
        <v>4</v>
      </c>
      <c r="F41" s="37">
        <v>38250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53</v>
      </c>
      <c r="E42" s="8"/>
      <c r="F42" s="37">
        <v>38266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74</v>
      </c>
    </row>
    <row r="43" spans="1:14" ht="12.75">
      <c r="A43" s="23" t="s">
        <v>40</v>
      </c>
      <c r="B43" s="9">
        <v>3</v>
      </c>
      <c r="C43" s="8">
        <v>40</v>
      </c>
      <c r="D43" s="8">
        <v>52</v>
      </c>
      <c r="E43" s="8"/>
      <c r="F43" s="37">
        <v>38257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74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58</v>
      </c>
      <c r="E45" s="34"/>
      <c r="F45" s="37">
        <v>38251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73</v>
      </c>
    </row>
    <row r="47" spans="1:14" ht="12.75">
      <c r="A47" s="23" t="s">
        <v>44</v>
      </c>
      <c r="B47" s="9">
        <v>3</v>
      </c>
      <c r="C47" s="8">
        <v>50</v>
      </c>
      <c r="D47" s="8">
        <v>40</v>
      </c>
      <c r="E47" s="8">
        <v>4</v>
      </c>
      <c r="F47" s="37">
        <v>38242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73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68" t="s">
        <v>78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37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83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68" t="s">
        <v>77</v>
      </c>
    </row>
    <row r="51" spans="1:14" ht="12.75">
      <c r="A51" s="23" t="s">
        <v>48</v>
      </c>
      <c r="B51" s="9">
        <v>10</v>
      </c>
      <c r="C51" s="8">
        <v>47</v>
      </c>
      <c r="D51" s="8">
        <v>46</v>
      </c>
      <c r="E51" s="8">
        <v>2</v>
      </c>
      <c r="F51" s="37">
        <v>38265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68" t="s">
        <v>81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69</v>
      </c>
    </row>
    <row r="53" spans="3:14" ht="13.5">
      <c r="C53" s="19"/>
      <c r="D53" s="19"/>
      <c r="E53" s="19"/>
      <c r="F53" s="63" t="s">
        <v>60</v>
      </c>
      <c r="G53" s="64">
        <f aca="true" t="shared" si="10" ref="G53:M53">SUM(G2:G52)</f>
        <v>95</v>
      </c>
      <c r="H53" s="65">
        <f t="shared" si="10"/>
        <v>91</v>
      </c>
      <c r="I53" s="64">
        <f t="shared" si="10"/>
        <v>74</v>
      </c>
      <c r="J53" s="66">
        <f t="shared" si="10"/>
        <v>4</v>
      </c>
      <c r="K53" s="67">
        <f t="shared" si="10"/>
        <v>56</v>
      </c>
      <c r="L53" s="67">
        <f t="shared" si="10"/>
        <v>70</v>
      </c>
      <c r="M53" s="67">
        <f t="shared" si="10"/>
        <v>148</v>
      </c>
      <c r="N53" s="24">
        <f>SUM(G53:M53)</f>
        <v>538</v>
      </c>
    </row>
    <row r="54" spans="1:5" ht="12.75">
      <c r="A54" s="32" t="s">
        <v>86</v>
      </c>
      <c r="B54" s="31"/>
      <c r="C54" s="4"/>
      <c r="D54" s="4"/>
      <c r="E54" s="4"/>
    </row>
    <row r="55" spans="3:14" ht="18" customHeight="1">
      <c r="C55" s="4"/>
      <c r="D55" s="48" t="s">
        <v>62</v>
      </c>
      <c r="E55" s="49"/>
      <c r="F55" s="50"/>
      <c r="G55" s="57" t="s">
        <v>53</v>
      </c>
      <c r="H55" s="58"/>
      <c r="I55" s="59"/>
      <c r="J55" s="26"/>
      <c r="K55" s="51" t="s">
        <v>54</v>
      </c>
      <c r="L55" s="52"/>
      <c r="M55" s="53"/>
      <c r="N55" s="28" t="s">
        <v>58</v>
      </c>
    </row>
    <row r="56" spans="1:14" ht="17.25">
      <c r="A56" s="1"/>
      <c r="B56" s="1"/>
      <c r="C56" s="1"/>
      <c r="D56" s="45" t="s">
        <v>61</v>
      </c>
      <c r="E56" s="46"/>
      <c r="F56" s="47"/>
      <c r="G56" s="60">
        <f>G53+H53+I53</f>
        <v>260</v>
      </c>
      <c r="H56" s="61"/>
      <c r="I56" s="62"/>
      <c r="J56" s="27"/>
      <c r="K56" s="54">
        <f>K53+L53+M53</f>
        <v>274</v>
      </c>
      <c r="L56" s="55"/>
      <c r="M56" s="56"/>
      <c r="N56" s="29">
        <f>G56+K56</f>
        <v>534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2" t="s">
        <v>63</v>
      </c>
      <c r="B58" s="43"/>
      <c r="C58" s="43"/>
      <c r="D58" s="43"/>
      <c r="E58" s="43"/>
      <c r="F58" s="43"/>
      <c r="G58" s="43"/>
      <c r="H58" s="43"/>
      <c r="I58" s="43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44"/>
      <c r="E63" s="44"/>
      <c r="F63" s="44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2004-10-12T10:08:48Z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