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21" sheetId="1" r:id="rId1"/>
  </sheets>
  <definedNames>
    <definedName name="_xlnm.Print_Area" localSheetId="0">'sep21'!$A$1:$N$58</definedName>
    <definedName name="TABLE" localSheetId="0">'sep21'!$A$1:$H$51</definedName>
  </definedNames>
  <calcPr fullCalcOnLoad="1"/>
</workbook>
</file>

<file path=xl/sharedStrings.xml><?xml version="1.0" encoding="utf-8"?>
<sst xmlns="http://schemas.openxmlformats.org/spreadsheetml/2006/main" count="177" uniqueCount="107">
  <si>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</si>
  <si>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</si>
  <si>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</si>
  <si>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</si>
  <si>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</si>
  <si>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</si>
  <si>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</si>
  <si>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</si>
  <si>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</si>
  <si>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</si>
  <si>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</si>
  <si>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</si>
  <si>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</si>
  <si>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</si>
  <si>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</si>
  <si>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</si>
  <si>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</si>
  <si>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</si>
  <si>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</si>
  <si>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</si>
  <si>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</si>
  <si>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</si>
  <si>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</si>
  <si>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</si>
  <si>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</si>
  <si>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</si>
  <si>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</si>
  <si>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</si>
  <si>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</si>
  <si>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</si>
  <si>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</si>
  <si>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</si>
  <si>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</si>
  <si>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</si>
  <si>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</si>
  <si>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</si>
  <si>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</si>
  <si>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</si>
  <si>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</si>
  <si>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</si>
  <si>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</si>
  <si>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</si>
  <si>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</si>
  <si>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</si>
  <si>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</si>
  <si>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</si>
  <si>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</si>
  <si>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</si>
  <si>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</si>
  <si>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</si>
  <si>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</si>
  <si>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</si>
  <si>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</si>
  <si>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</si>
  <si>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</si>
  <si>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</si>
  <si>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</si>
  <si>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</si>
  <si>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</si>
  <si>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</si>
  <si>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</si>
  <si>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</si>
  <si>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</si>
  <si>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</si>
  <si>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</si>
  <si>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</si>
  <si>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Survey USA</t>
  </si>
  <si>
    <t>(none)</t>
  </si>
  <si>
    <t>Apr 21</t>
  </si>
  <si>
    <t xml:space="preserve"> </t>
  </si>
  <si>
    <t>Tie</t>
  </si>
  <si>
    <t>≥10</t>
  </si>
  <si>
    <t>Quinnipiac Univ.</t>
  </si>
  <si>
    <t>MS State Univ.</t>
  </si>
  <si>
    <t>Aug 17</t>
  </si>
  <si>
    <t>Aug 26</t>
  </si>
  <si>
    <t>Scripps Howard</t>
  </si>
  <si>
    <t>Sep 9</t>
  </si>
  <si>
    <t>Rasmussen-7</t>
  </si>
  <si>
    <t>Sep 2</t>
  </si>
  <si>
    <t>Marketing Research</t>
  </si>
  <si>
    <t>Sep 12</t>
  </si>
  <si>
    <t>Sep 13</t>
  </si>
  <si>
    <t>Sep 14</t>
  </si>
  <si>
    <t>Rasmussen-14</t>
  </si>
  <si>
    <t>Sep 15</t>
  </si>
  <si>
    <t>Sep 11</t>
  </si>
  <si>
    <t xml:space="preserve">American Res. Group </t>
  </si>
  <si>
    <t>Sep 10</t>
  </si>
  <si>
    <t>Sep 16</t>
  </si>
  <si>
    <t>Research 2000</t>
  </si>
  <si>
    <t>Sep 17</t>
  </si>
  <si>
    <t>Bluegrass Poll</t>
  </si>
  <si>
    <t>Sep 19</t>
  </si>
  <si>
    <t>Updated Sep. 22</t>
  </si>
  <si>
    <t>Sep 20</t>
  </si>
  <si>
    <t>Survey USA-3</t>
  </si>
  <si>
    <t>Zogby-5</t>
  </si>
  <si>
    <t>Poll source-duration</t>
  </si>
  <si>
    <t>Sep 21</t>
  </si>
  <si>
    <t>Gallup-4</t>
  </si>
  <si>
    <t>EPIC/MRA-5</t>
  </si>
  <si>
    <t>Mason-Dixon-2</t>
  </si>
  <si>
    <t>Sep 18</t>
  </si>
  <si>
    <t>Wilson Research-3</t>
  </si>
  <si>
    <t>Rasmussen-1</t>
  </si>
  <si>
    <t>Quinnipiac Univ.-4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</si>
</sst>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P18" sqref="P18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71</v>
      </c>
      <c r="H1" s="23" t="s">
        <v>59</v>
      </c>
      <c r="I1" s="24" t="s">
        <v>57</v>
      </c>
      <c r="J1" s="21" t="s">
        <v>70</v>
      </c>
      <c r="K1" s="24" t="s">
        <v>57</v>
      </c>
      <c r="L1" s="24" t="s">
        <v>59</v>
      </c>
      <c r="M1" s="37" t="s">
        <v>71</v>
      </c>
      <c r="N1" s="21" t="s">
        <v>98</v>
      </c>
    </row>
    <row r="2" spans="1:14" ht="12.75">
      <c r="A2" s="25" t="s">
        <v>0</v>
      </c>
      <c r="B2" s="10">
        <v>9</v>
      </c>
      <c r="C2" s="8">
        <v>42</v>
      </c>
      <c r="D2" s="8">
        <v>53</v>
      </c>
      <c r="E2" s="8"/>
      <c r="F2" s="40" t="s">
        <v>83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84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86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87</v>
      </c>
    </row>
    <row r="4" spans="1:14" ht="12.75">
      <c r="A4" s="25" t="s">
        <v>2</v>
      </c>
      <c r="B4" s="10">
        <v>10</v>
      </c>
      <c r="C4" s="8">
        <v>48</v>
      </c>
      <c r="D4" s="8">
        <v>49</v>
      </c>
      <c r="E4" s="41">
        <v>3</v>
      </c>
      <c r="F4" s="43" t="s">
        <v>91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97</v>
      </c>
    </row>
    <row r="5" spans="1:14" ht="12.75">
      <c r="A5" s="25" t="s">
        <v>3</v>
      </c>
      <c r="B5" s="10">
        <v>6</v>
      </c>
      <c r="C5" s="8">
        <v>47</v>
      </c>
      <c r="D5" s="8">
        <v>47</v>
      </c>
      <c r="E5" s="8">
        <v>2</v>
      </c>
      <c r="F5" s="40" t="s">
        <v>91</v>
      </c>
      <c r="G5" s="11">
        <f t="shared" si="3"/>
      </c>
      <c r="H5" s="12">
        <f t="shared" si="4"/>
      </c>
      <c r="I5" s="13">
        <f t="shared" si="5"/>
      </c>
      <c r="J5" s="32">
        <f t="shared" si="6"/>
        <v>6</v>
      </c>
      <c r="K5" s="16">
        <f t="shared" si="0"/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55</v>
      </c>
      <c r="D6" s="8">
        <v>39</v>
      </c>
      <c r="E6" s="41" t="s">
        <v>69</v>
      </c>
      <c r="F6" s="40" t="s">
        <v>91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78</v>
      </c>
    </row>
    <row r="7" spans="1:14" ht="12.75">
      <c r="A7" s="25" t="s">
        <v>5</v>
      </c>
      <c r="B7" s="10">
        <v>9</v>
      </c>
      <c r="C7" s="9">
        <v>45</v>
      </c>
      <c r="D7" s="9">
        <v>46</v>
      </c>
      <c r="E7" s="9"/>
      <c r="F7" s="43" t="s">
        <v>82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  <v>9</v>
      </c>
      <c r="L7" s="15">
        <f t="shared" si="1"/>
      </c>
      <c r="M7" s="14">
        <f t="shared" si="2"/>
      </c>
      <c r="N7" s="2" t="s">
        <v>78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74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72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67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49</v>
      </c>
      <c r="D11" s="9">
        <v>48</v>
      </c>
      <c r="E11" s="9"/>
      <c r="F11" s="43" t="s">
        <v>99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78</v>
      </c>
    </row>
    <row r="12" spans="1:14" ht="12.75">
      <c r="A12" s="25" t="s">
        <v>9</v>
      </c>
      <c r="B12" s="10">
        <v>15</v>
      </c>
      <c r="C12" s="9">
        <v>38</v>
      </c>
      <c r="D12" s="9">
        <v>58</v>
      </c>
      <c r="E12" s="42">
        <v>0</v>
      </c>
      <c r="F12" s="40" t="s">
        <v>85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66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86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87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88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87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42"/>
      <c r="F15" s="40" t="s">
        <v>89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90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/>
      <c r="F16" s="40" t="s">
        <v>77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66</v>
      </c>
    </row>
    <row r="17" spans="1:14" ht="12.75">
      <c r="A17" s="25" t="s">
        <v>14</v>
      </c>
      <c r="B17" s="10">
        <v>7</v>
      </c>
      <c r="C17" s="9">
        <v>43</v>
      </c>
      <c r="D17" s="9">
        <v>48</v>
      </c>
      <c r="E17" s="9">
        <v>4</v>
      </c>
      <c r="F17" s="43" t="s">
        <v>93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</c>
      <c r="L17" s="15">
        <f t="shared" si="1"/>
        <v>7</v>
      </c>
      <c r="M17" s="14">
        <f t="shared" si="2"/>
      </c>
      <c r="N17" s="2" t="s">
        <v>100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0" t="s">
        <v>77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66</v>
      </c>
    </row>
    <row r="19" spans="1:14" ht="12.75">
      <c r="A19" s="25" t="s">
        <v>16</v>
      </c>
      <c r="B19" s="10">
        <v>8</v>
      </c>
      <c r="C19" s="9">
        <v>38</v>
      </c>
      <c r="D19" s="9">
        <v>53</v>
      </c>
      <c r="E19" s="9">
        <v>3</v>
      </c>
      <c r="F19" s="40" t="s">
        <v>85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92</v>
      </c>
    </row>
    <row r="20" spans="1:14" ht="12.75">
      <c r="A20" s="25" t="s">
        <v>17</v>
      </c>
      <c r="B20" s="10">
        <v>9</v>
      </c>
      <c r="C20" s="9">
        <v>36</v>
      </c>
      <c r="D20" s="9">
        <v>53</v>
      </c>
      <c r="E20" s="9"/>
      <c r="F20" s="40" t="s">
        <v>79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80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>
        <v>4</v>
      </c>
      <c r="F21" s="40" t="s">
        <v>88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87</v>
      </c>
    </row>
    <row r="22" spans="1:14" ht="12.75">
      <c r="A22" s="25" t="s">
        <v>19</v>
      </c>
      <c r="B22" s="10">
        <v>10</v>
      </c>
      <c r="C22" s="9">
        <v>48</v>
      </c>
      <c r="D22" s="9">
        <v>48</v>
      </c>
      <c r="E22" s="42"/>
      <c r="F22" s="40" t="s">
        <v>93</v>
      </c>
      <c r="G22" s="11">
        <f t="shared" si="3"/>
      </c>
      <c r="H22" s="12">
        <f t="shared" si="4"/>
      </c>
      <c r="I22" s="13">
        <f t="shared" si="5"/>
      </c>
      <c r="J22" s="32">
        <f t="shared" si="6"/>
        <v>10</v>
      </c>
      <c r="K22" s="16">
        <f t="shared" si="0"/>
      </c>
      <c r="L22" s="15">
        <f t="shared" si="1"/>
      </c>
      <c r="M22" s="14">
        <f t="shared" si="2"/>
      </c>
      <c r="N22" s="2" t="s">
        <v>66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0" t="s">
        <v>82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87</v>
      </c>
    </row>
    <row r="24" spans="1:14" ht="12.75">
      <c r="A24" s="25" t="s">
        <v>21</v>
      </c>
      <c r="B24" s="10">
        <v>17</v>
      </c>
      <c r="C24" s="9">
        <v>48</v>
      </c>
      <c r="D24" s="9">
        <v>44</v>
      </c>
      <c r="E24" s="9">
        <v>2</v>
      </c>
      <c r="F24" s="43" t="s">
        <v>93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101</v>
      </c>
    </row>
    <row r="25" spans="1:14" ht="12.75">
      <c r="A25" s="25" t="s">
        <v>22</v>
      </c>
      <c r="B25" s="10">
        <v>10</v>
      </c>
      <c r="C25" s="9">
        <v>49</v>
      </c>
      <c r="D25" s="9">
        <v>45</v>
      </c>
      <c r="E25" s="9"/>
      <c r="F25" s="40" t="s">
        <v>91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68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73</v>
      </c>
    </row>
    <row r="27" spans="1:14" ht="12.75">
      <c r="A27" s="25" t="s">
        <v>24</v>
      </c>
      <c r="B27" s="10">
        <v>11</v>
      </c>
      <c r="C27" s="9">
        <v>46</v>
      </c>
      <c r="D27" s="9">
        <v>52</v>
      </c>
      <c r="E27" s="42"/>
      <c r="F27" s="40" t="s">
        <v>91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32</v>
      </c>
      <c r="D28" s="9">
        <v>60</v>
      </c>
      <c r="E28" s="9">
        <v>3</v>
      </c>
      <c r="F28" s="40" t="s">
        <v>77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87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81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87</v>
      </c>
    </row>
    <row r="30" spans="1:14" ht="12.75">
      <c r="A30" s="25" t="s">
        <v>27</v>
      </c>
      <c r="B30" s="10">
        <v>5</v>
      </c>
      <c r="C30" s="9">
        <v>47</v>
      </c>
      <c r="D30" s="9">
        <v>49</v>
      </c>
      <c r="E30" s="9">
        <v>1</v>
      </c>
      <c r="F30" s="40" t="s">
        <v>91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48</v>
      </c>
      <c r="D31" s="9">
        <v>45</v>
      </c>
      <c r="E31" s="9"/>
      <c r="F31" s="40" t="s">
        <v>91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47</v>
      </c>
      <c r="D32" s="9">
        <v>43</v>
      </c>
      <c r="E32" s="9">
        <v>2</v>
      </c>
      <c r="F32" s="43" t="s">
        <v>93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106</v>
      </c>
    </row>
    <row r="33" spans="1:14" ht="13.5" customHeight="1">
      <c r="A33" s="25" t="s">
        <v>30</v>
      </c>
      <c r="B33" s="10">
        <v>5</v>
      </c>
      <c r="C33" s="9">
        <v>43</v>
      </c>
      <c r="D33" s="9">
        <v>47</v>
      </c>
      <c r="E33" s="9">
        <v>2</v>
      </c>
      <c r="F33" s="43" t="s">
        <v>89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102</v>
      </c>
    </row>
    <row r="34" spans="1:14" ht="12.75">
      <c r="A34" s="25" t="s">
        <v>31</v>
      </c>
      <c r="B34" s="10">
        <v>31</v>
      </c>
      <c r="C34" s="9">
        <v>55</v>
      </c>
      <c r="D34" s="9">
        <v>39</v>
      </c>
      <c r="E34" s="9">
        <v>4</v>
      </c>
      <c r="F34" s="43" t="s">
        <v>95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96</v>
      </c>
    </row>
    <row r="35" spans="1:14" ht="14.25" customHeight="1">
      <c r="A35" s="25" t="s">
        <v>32</v>
      </c>
      <c r="B35" s="10">
        <v>15</v>
      </c>
      <c r="C35" s="9">
        <v>42</v>
      </c>
      <c r="D35" s="9">
        <v>54</v>
      </c>
      <c r="E35" s="42"/>
      <c r="F35" s="40" t="s">
        <v>91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</c>
      <c r="M35" s="14">
        <f t="shared" si="9"/>
        <v>15</v>
      </c>
      <c r="N35" s="2" t="s">
        <v>78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88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87</v>
      </c>
    </row>
    <row r="37" spans="1:14" ht="12.75">
      <c r="A37" s="25" t="s">
        <v>34</v>
      </c>
      <c r="B37" s="10">
        <v>20</v>
      </c>
      <c r="C37" s="9">
        <v>47</v>
      </c>
      <c r="D37" s="9">
        <v>50</v>
      </c>
      <c r="E37" s="9">
        <v>2</v>
      </c>
      <c r="F37" s="40" t="s">
        <v>103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97</v>
      </c>
    </row>
    <row r="38" spans="1:14" ht="12.75">
      <c r="A38" s="25" t="s">
        <v>35</v>
      </c>
      <c r="B38" s="10">
        <v>7</v>
      </c>
      <c r="C38" s="9">
        <v>30</v>
      </c>
      <c r="D38" s="9">
        <v>61</v>
      </c>
      <c r="E38" s="42"/>
      <c r="F38" s="43" t="s">
        <v>103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104</v>
      </c>
    </row>
    <row r="39" spans="1:14" ht="12.75">
      <c r="A39" s="25" t="s">
        <v>36</v>
      </c>
      <c r="B39" s="10">
        <v>7</v>
      </c>
      <c r="C39" s="9">
        <v>54</v>
      </c>
      <c r="D39" s="9">
        <v>42</v>
      </c>
      <c r="E39" s="42">
        <v>2</v>
      </c>
      <c r="F39" s="40" t="s">
        <v>91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46</v>
      </c>
      <c r="E40" s="42"/>
      <c r="F40" s="43" t="s">
        <v>91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78</v>
      </c>
    </row>
    <row r="41" spans="1:14" ht="12.75">
      <c r="A41" s="25" t="s">
        <v>38</v>
      </c>
      <c r="B41" s="10">
        <v>4</v>
      </c>
      <c r="C41" s="9">
        <v>55</v>
      </c>
      <c r="D41" s="9">
        <v>37</v>
      </c>
      <c r="E41" s="9">
        <v>4</v>
      </c>
      <c r="F41" s="43" t="s">
        <v>95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96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50</v>
      </c>
      <c r="E42" s="9" t="s">
        <v>69</v>
      </c>
      <c r="F42" s="40" t="s">
        <v>91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78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81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87</v>
      </c>
    </row>
    <row r="44" spans="1:14" ht="12.75">
      <c r="A44" s="25" t="s">
        <v>41</v>
      </c>
      <c r="B44" s="10">
        <v>11</v>
      </c>
      <c r="C44" s="9">
        <v>46</v>
      </c>
      <c r="D44" s="9">
        <v>54</v>
      </c>
      <c r="E44" s="9">
        <v>0</v>
      </c>
      <c r="F44" s="40" t="s">
        <v>91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75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76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82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87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81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87</v>
      </c>
    </row>
    <row r="48" spans="1:14" ht="12.75">
      <c r="A48" s="25" t="s">
        <v>45</v>
      </c>
      <c r="B48" s="10">
        <v>13</v>
      </c>
      <c r="C48" s="9">
        <v>47</v>
      </c>
      <c r="D48" s="9">
        <v>50</v>
      </c>
      <c r="E48" s="42">
        <v>3</v>
      </c>
      <c r="F48" s="43" t="s">
        <v>85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91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44</v>
      </c>
      <c r="D50" s="9">
        <v>50</v>
      </c>
      <c r="E50" s="42"/>
      <c r="F50" s="43" t="s">
        <v>89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105</v>
      </c>
    </row>
    <row r="51" spans="1:14" ht="12.75">
      <c r="A51" s="25" t="s">
        <v>48</v>
      </c>
      <c r="B51" s="10">
        <v>10</v>
      </c>
      <c r="C51" s="9">
        <v>50</v>
      </c>
      <c r="D51" s="9">
        <v>48</v>
      </c>
      <c r="E51" s="9">
        <v>0</v>
      </c>
      <c r="F51" s="40" t="s">
        <v>91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86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87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143</v>
      </c>
      <c r="H53" s="28">
        <f t="shared" si="10"/>
        <v>18</v>
      </c>
      <c r="I53" s="27">
        <f t="shared" si="10"/>
        <v>108</v>
      </c>
      <c r="J53" s="29">
        <f t="shared" si="10"/>
        <v>16</v>
      </c>
      <c r="K53" s="30">
        <f t="shared" si="10"/>
        <v>62</v>
      </c>
      <c r="L53" s="30">
        <f t="shared" si="10"/>
        <v>42</v>
      </c>
      <c r="M53" s="30">
        <f t="shared" si="10"/>
        <v>149</v>
      </c>
      <c r="N53" s="31">
        <f>SUM(G53:M53)</f>
        <v>538</v>
      </c>
    </row>
    <row r="54" spans="1:5" ht="12.75">
      <c r="A54" s="39" t="s">
        <v>94</v>
      </c>
      <c r="B54" s="38"/>
      <c r="C54" s="5"/>
      <c r="D54" s="5"/>
      <c r="E54" s="5"/>
    </row>
    <row r="55" spans="3:14" ht="18" customHeight="1">
      <c r="C55" s="5"/>
      <c r="D55" s="62" t="s">
        <v>64</v>
      </c>
      <c r="E55" s="63"/>
      <c r="F55" s="64"/>
      <c r="G55" s="50" t="s">
        <v>53</v>
      </c>
      <c r="H55" s="51"/>
      <c r="I55" s="52"/>
      <c r="J55" s="33"/>
      <c r="K55" s="44" t="s">
        <v>54</v>
      </c>
      <c r="L55" s="45"/>
      <c r="M55" s="46"/>
      <c r="N55" s="35" t="s">
        <v>58</v>
      </c>
    </row>
    <row r="56" spans="1:14" ht="17.25">
      <c r="A56" s="1"/>
      <c r="B56" s="1"/>
      <c r="C56" s="1"/>
      <c r="D56" s="59" t="s">
        <v>63</v>
      </c>
      <c r="E56" s="60"/>
      <c r="F56" s="61"/>
      <c r="G56" s="53">
        <f>G53+H53+I53</f>
        <v>269</v>
      </c>
      <c r="H56" s="54"/>
      <c r="I56" s="55"/>
      <c r="J56" s="34"/>
      <c r="K56" s="47">
        <f>K53+L53+M53</f>
        <v>253</v>
      </c>
      <c r="L56" s="48"/>
      <c r="M56" s="49"/>
      <c r="N56" s="36">
        <f>G56+K56</f>
        <v>522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6" t="s">
        <v>65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2004-09-22T08:47:33Z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