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7610" windowHeight="15600" activeTab="0"/>
  </bookViews>
  <sheets>
    <sheet name="Election-2004-1960" sheetId="1" r:id="rId1"/>
  </sheets>
  <definedNames/>
  <calcPr fullCalcOnLoad="1"/>
</workbook>
</file>

<file path=xl/sharedStrings.xml><?xml version="1.0" encoding="utf-8"?>
<sst xmlns="http://schemas.openxmlformats.org/spreadsheetml/2006/main" count="157" uniqueCount="106">
  <si>
    <t>Alabama</t>
  </si>
  <si>
    <t>Alaska</t>
  </si>
  <si>
    <t>Arizona</t>
  </si>
  <si>
    <t>Arkansas</t>
  </si>
  <si>
    <t>California</t>
  </si>
  <si>
    <t>Colorado</t>
  </si>
  <si>
    <t>Connecticut</t>
  </si>
  <si>
    <t>D.C.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</si>
  <si>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</si>
  <si>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</si>
  <si>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</si>
  <si>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</si>
  <si>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</si>
  <si>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</si>
  <si>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</si>
  <si>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</si>
  <si>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</si>
  <si>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</si>
  <si>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</si>
  <si>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</si>
  <si>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</si>
  <si>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</si>
  <si>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</si>
  <si>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</si>
  <si>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</si>
  <si>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</si>
  <si>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</si>
  <si>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</si>
  <si>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</si>
  <si>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</si>
  <si>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</si>
  <si>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</si>
  <si>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</si>
  <si>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</si>
  <si>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</si>
  <si>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</si>
  <si>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</si>
  <si>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</si>
  <si>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</si>
  <si>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</si>
  <si>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</si>
  <si>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</si>
  <si>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</si>
  <si>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</si>
  <si>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</si>
  <si>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</si>
  <si>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</si>
  <si>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</si>
  <si>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</si>
  <si>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</si>
  <si>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</t>
  </si>
  <si>
    <t>Kerry</t>
  </si>
  <si>
    <t>Bush</t>
  </si>
  <si>
    <t>Gore</t>
  </si>
  <si>
    <t>Clinton</t>
  </si>
  <si>
    <t>Dole</t>
  </si>
  <si>
    <t>Dukakis</t>
  </si>
  <si>
    <t>Mondale</t>
  </si>
  <si>
    <t>Reagan</t>
  </si>
  <si>
    <t>Carter</t>
  </si>
  <si>
    <t>Ford</t>
  </si>
  <si>
    <t>Nixon</t>
  </si>
  <si>
    <t>McGovern</t>
  </si>
  <si>
    <t>Humphrey</t>
  </si>
  <si>
    <t>Johnson</t>
  </si>
  <si>
    <t>Goldwater</t>
  </si>
  <si>
    <t>Kennedy</t>
  </si>
  <si>
    <t>Stevenson</t>
  </si>
  <si>
    <t>Eisenhower</t>
  </si>
  <si>
    <t>Truman</t>
  </si>
  <si>
    <t>Dewey</t>
  </si>
  <si>
    <t>Roosevelt</t>
  </si>
  <si>
    <t>Wilkie</t>
  </si>
  <si>
    <t>Landon</t>
  </si>
  <si>
    <t>Hoover</t>
  </si>
  <si>
    <t>Smith</t>
  </si>
  <si>
    <t>Davis</t>
  </si>
  <si>
    <t>Coolidge</t>
  </si>
  <si>
    <t>Cox</t>
  </si>
  <si>
    <t>Harding</t>
  </si>
  <si>
    <t>Wilson</t>
  </si>
  <si>
    <t>Hughes</t>
  </si>
  <si>
    <t>Taft</t>
  </si>
  <si>
    <t>Bryan</t>
  </si>
  <si>
    <t>Parker</t>
  </si>
  <si>
    <t>McKinley</t>
  </si>
  <si>
    <t xml:space="preserve"> </t>
  </si>
  <si>
    <t>Louisiana</t>
  </si>
  <si>
    <t>Third Party Candidates</t>
  </si>
  <si>
    <t>1912 - Theodore Roosevelt (Progressive) won the popular vote in California (EV split w/ Wilson), Michigan, Minnesota, Pennsylvania, South Dakota and Washington, receiving 88 EVs.</t>
  </si>
  <si>
    <t>1942 - Robert LaFollette (Progressive) won the popular vote in Wisconsin and received 13 EVs.</t>
  </si>
  <si>
    <t>1948 - Strom Thurmond (States' Rights) won the popular vote in Alabama, Louisiana, Mississippi and South Carolina and split the EV in Tennessee for a total of 39 EVs.</t>
  </si>
  <si>
    <t>Faithless Electors</t>
  </si>
  <si>
    <t>1988: Lloyd Bentsen got 1 EV from a faithless elector in West Virginia</t>
  </si>
  <si>
    <t>1960 - Harry Byrd (Democrat) won the popular vote In Alabama, Mississippi and Oklahoma, getting 15 Evs</t>
  </si>
  <si>
    <t>2000: D.C. Democratic elector Barbara Lett-Simmons did not vote as a protest for D.C's lack of statehood</t>
  </si>
  <si>
    <t>1976: Washington Republican elector Mike Padden voted for Ronald Reagan</t>
  </si>
  <si>
    <t>2004: One  Minnesota Democratic elector voted for Vice Presidential candidate John Edwards. This might have been an accident</t>
  </si>
  <si>
    <t>1972: Virginia Republican elector Roger MacBride voted for Libertarian John Hospers</t>
  </si>
  <si>
    <t>1968: North Carolina Republican elector Lloyd Bailey voted for George Wallace</t>
  </si>
  <si>
    <t>1960: Oklahoma Republican elector Henry Irwin voted for Harry Byrd</t>
  </si>
  <si>
    <t>1956: Alabama Democratic elector W.F. Turner voted for Walter Jones</t>
  </si>
  <si>
    <t>1948: Tennessee Democratic elector Preston Parks voted for Strom Thurmond</t>
  </si>
  <si>
    <t>1968 - George Wallace (American Independent) won  Alabama, Arkansas, Georgia, Louisiana, and Mississippi, and received 1 EV from North Carolina for a total of 46 EVs.</t>
  </si>
  <si>
    <t>Obama</t>
  </si>
  <si>
    <t>McCain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</si>
</sst>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4" borderId="2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46" fontId="0" fillId="4" borderId="2" xfId="0" applyNumberFormat="1" applyFill="1" applyBorder="1" applyAlignment="1">
      <alignment horizontal="left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99CCFF"/>
        </patternFill>
      </fill>
      <border/>
    </dxf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71"/>
  <sheetViews>
    <sheetView tabSelected="1" zoomScale="85" zoomScaleNormal="85" workbookViewId="0" topLeftCell="A1">
      <selection activeCell="X59" sqref="X59"/>
    </sheetView>
  </sheetViews>
  <sheetFormatPr defaultColWidth="9.140625" defaultRowHeight="12.75"/>
  <cols>
    <col min="1" max="1" width="14.57421875" style="0" customWidth="1"/>
    <col min="4" max="4" width="2.7109375" style="4" customWidth="1"/>
    <col min="7" max="7" width="2.7109375" style="4" customWidth="1"/>
    <col min="10" max="10" width="2.7109375" style="4" customWidth="1"/>
    <col min="13" max="13" width="2.7109375" style="4" customWidth="1"/>
    <col min="16" max="16" width="2.7109375" style="4" customWidth="1"/>
    <col min="19" max="19" width="2.7109375" style="4" customWidth="1"/>
    <col min="22" max="22" width="2.7109375" style="4" customWidth="1"/>
    <col min="25" max="25" width="2.7109375" style="4" customWidth="1"/>
    <col min="28" max="28" width="2.7109375" style="4" customWidth="1"/>
    <col min="31" max="31" width="2.7109375" style="4" customWidth="1"/>
    <col min="34" max="34" width="2.7109375" style="4" customWidth="1"/>
    <col min="37" max="37" width="2.7109375" style="4" customWidth="1"/>
    <col min="40" max="40" width="2.7109375" style="4" customWidth="1"/>
    <col min="43" max="43" width="2.7109375" style="4" customWidth="1"/>
    <col min="46" max="46" width="2.7109375" style="4" customWidth="1"/>
    <col min="49" max="49" width="2.7109375" style="0" customWidth="1"/>
    <col min="52" max="52" width="2.7109375" style="0" customWidth="1"/>
    <col min="55" max="55" width="2.7109375" style="0" customWidth="1"/>
    <col min="58" max="58" width="2.7109375" style="0" customWidth="1"/>
    <col min="61" max="61" width="2.7109375" style="0" customWidth="1"/>
    <col min="64" max="64" width="2.7109375" style="0" customWidth="1"/>
    <col min="67" max="67" width="2.7109375" style="0" customWidth="1"/>
    <col min="70" max="70" width="2.7109375" style="0" customWidth="1"/>
    <col min="73" max="73" width="2.7109375" style="0" customWidth="1"/>
    <col min="76" max="76" width="2.7109375" style="0" customWidth="1"/>
    <col min="79" max="79" width="2.7109375" style="0" customWidth="1"/>
    <col min="82" max="82" width="2.8515625" style="0" customWidth="1"/>
  </cols>
  <sheetData>
    <row r="1" spans="1:84" ht="12.75">
      <c r="A1" s="19" t="s">
        <v>50</v>
      </c>
      <c r="B1" s="21">
        <v>2008</v>
      </c>
      <c r="C1" s="21"/>
      <c r="D1" s="25"/>
      <c r="E1" s="21">
        <v>2004</v>
      </c>
      <c r="F1" s="21"/>
      <c r="G1" s="5"/>
      <c r="H1" s="22">
        <v>2000</v>
      </c>
      <c r="I1" s="23"/>
      <c r="J1" s="25"/>
      <c r="K1" s="22">
        <v>1996</v>
      </c>
      <c r="L1" s="23"/>
      <c r="M1" s="25"/>
      <c r="N1" s="26">
        <v>1992</v>
      </c>
      <c r="O1" s="26"/>
      <c r="P1" s="25"/>
      <c r="Q1" s="21">
        <v>1988</v>
      </c>
      <c r="R1" s="21"/>
      <c r="S1" s="25"/>
      <c r="T1" s="26">
        <v>1984</v>
      </c>
      <c r="U1" s="26"/>
      <c r="V1" s="25"/>
      <c r="W1" s="21">
        <v>1980</v>
      </c>
      <c r="X1" s="21"/>
      <c r="Y1" s="25"/>
      <c r="Z1" s="26">
        <v>1976</v>
      </c>
      <c r="AA1" s="26"/>
      <c r="AB1" s="25"/>
      <c r="AC1" s="26">
        <v>1972</v>
      </c>
      <c r="AD1" s="26"/>
      <c r="AE1" s="25"/>
      <c r="AF1" s="26">
        <v>1968</v>
      </c>
      <c r="AG1" s="26"/>
      <c r="AH1" s="25"/>
      <c r="AI1" s="21">
        <v>1964</v>
      </c>
      <c r="AJ1" s="21"/>
      <c r="AK1" s="25"/>
      <c r="AL1" s="26">
        <v>1960</v>
      </c>
      <c r="AM1" s="26"/>
      <c r="AN1" s="25"/>
      <c r="AO1" s="26">
        <v>1956</v>
      </c>
      <c r="AP1" s="26"/>
      <c r="AQ1" s="25"/>
      <c r="AR1" s="26">
        <v>1952</v>
      </c>
      <c r="AS1" s="26"/>
      <c r="AT1" s="25"/>
      <c r="AU1" s="21">
        <v>1948</v>
      </c>
      <c r="AV1" s="21"/>
      <c r="AW1" s="25"/>
      <c r="AX1" s="26">
        <v>1944</v>
      </c>
      <c r="AY1" s="26"/>
      <c r="AZ1" s="25"/>
      <c r="BA1" s="26">
        <v>1940</v>
      </c>
      <c r="BB1" s="26"/>
      <c r="BC1" s="25"/>
      <c r="BD1" s="26">
        <v>1936</v>
      </c>
      <c r="BE1" s="26"/>
      <c r="BF1" s="25"/>
      <c r="BG1" s="21">
        <v>1932</v>
      </c>
      <c r="BH1" s="21"/>
      <c r="BI1" s="25"/>
      <c r="BJ1" s="26">
        <v>1928</v>
      </c>
      <c r="BK1" s="26"/>
      <c r="BL1" s="25"/>
      <c r="BM1" s="26">
        <v>1924</v>
      </c>
      <c r="BN1" s="26"/>
      <c r="BO1" s="25"/>
      <c r="BP1" s="26">
        <v>1920</v>
      </c>
      <c r="BQ1" s="26"/>
      <c r="BR1" s="25"/>
      <c r="BS1" s="21">
        <v>1916</v>
      </c>
      <c r="BT1" s="21"/>
      <c r="BU1" s="25"/>
      <c r="BV1" s="26">
        <v>1912</v>
      </c>
      <c r="BW1" s="26"/>
      <c r="BX1" s="25"/>
      <c r="BY1" s="26">
        <v>1908</v>
      </c>
      <c r="BZ1" s="26"/>
      <c r="CA1" s="25"/>
      <c r="CB1" s="21">
        <v>1904</v>
      </c>
      <c r="CC1" s="21"/>
      <c r="CD1" s="25"/>
      <c r="CE1" s="21">
        <v>1900</v>
      </c>
      <c r="CF1" s="21"/>
    </row>
    <row r="2" spans="1:84" ht="12.75">
      <c r="A2" s="20"/>
      <c r="B2" s="24" t="s">
        <v>104</v>
      </c>
      <c r="C2" s="24" t="s">
        <v>105</v>
      </c>
      <c r="D2" s="25"/>
      <c r="E2" s="1" t="s">
        <v>51</v>
      </c>
      <c r="F2" s="1" t="s">
        <v>52</v>
      </c>
      <c r="G2" s="25"/>
      <c r="H2" s="1" t="s">
        <v>53</v>
      </c>
      <c r="I2" s="1" t="s">
        <v>52</v>
      </c>
      <c r="J2" s="25"/>
      <c r="K2" s="1" t="s">
        <v>54</v>
      </c>
      <c r="L2" s="1" t="s">
        <v>55</v>
      </c>
      <c r="M2" s="25"/>
      <c r="N2" s="1" t="s">
        <v>54</v>
      </c>
      <c r="O2" s="1" t="s">
        <v>52</v>
      </c>
      <c r="P2" s="25"/>
      <c r="Q2" s="1" t="s">
        <v>56</v>
      </c>
      <c r="R2" s="1" t="s">
        <v>52</v>
      </c>
      <c r="S2" s="25"/>
      <c r="T2" s="1" t="s">
        <v>57</v>
      </c>
      <c r="U2" s="1" t="s">
        <v>58</v>
      </c>
      <c r="V2" s="25"/>
      <c r="W2" s="1" t="s">
        <v>59</v>
      </c>
      <c r="X2" s="1" t="s">
        <v>58</v>
      </c>
      <c r="Y2" s="25"/>
      <c r="Z2" s="1" t="s">
        <v>59</v>
      </c>
      <c r="AA2" s="1" t="s">
        <v>60</v>
      </c>
      <c r="AB2" s="25"/>
      <c r="AC2" s="1" t="s">
        <v>62</v>
      </c>
      <c r="AD2" s="1" t="s">
        <v>61</v>
      </c>
      <c r="AE2" s="25"/>
      <c r="AF2" s="1" t="s">
        <v>63</v>
      </c>
      <c r="AG2" s="1" t="s">
        <v>61</v>
      </c>
      <c r="AH2" s="25"/>
      <c r="AI2" s="1" t="s">
        <v>64</v>
      </c>
      <c r="AJ2" s="1" t="s">
        <v>65</v>
      </c>
      <c r="AK2" s="25"/>
      <c r="AL2" s="1" t="s">
        <v>66</v>
      </c>
      <c r="AM2" s="1" t="s">
        <v>61</v>
      </c>
      <c r="AN2" s="25"/>
      <c r="AO2" s="1" t="s">
        <v>67</v>
      </c>
      <c r="AP2" s="1" t="s">
        <v>68</v>
      </c>
      <c r="AQ2" s="25"/>
      <c r="AR2" s="1" t="s">
        <v>67</v>
      </c>
      <c r="AS2" s="1" t="s">
        <v>68</v>
      </c>
      <c r="AT2" s="25"/>
      <c r="AU2" s="1" t="s">
        <v>69</v>
      </c>
      <c r="AV2" s="1" t="s">
        <v>70</v>
      </c>
      <c r="AW2" s="25"/>
      <c r="AX2" s="1" t="s">
        <v>71</v>
      </c>
      <c r="AY2" s="1" t="s">
        <v>70</v>
      </c>
      <c r="AZ2" s="25"/>
      <c r="BA2" s="1" t="s">
        <v>71</v>
      </c>
      <c r="BB2" s="1" t="s">
        <v>72</v>
      </c>
      <c r="BC2" s="25"/>
      <c r="BD2" s="1" t="s">
        <v>71</v>
      </c>
      <c r="BE2" s="1" t="s">
        <v>73</v>
      </c>
      <c r="BF2" s="25"/>
      <c r="BG2" s="1" t="s">
        <v>71</v>
      </c>
      <c r="BH2" s="1" t="s">
        <v>74</v>
      </c>
      <c r="BI2" s="25"/>
      <c r="BJ2" s="1" t="s">
        <v>75</v>
      </c>
      <c r="BK2" s="1" t="s">
        <v>74</v>
      </c>
      <c r="BL2" s="25"/>
      <c r="BM2" s="1" t="s">
        <v>76</v>
      </c>
      <c r="BN2" s="1" t="s">
        <v>77</v>
      </c>
      <c r="BO2" s="25"/>
      <c r="BP2" s="1" t="s">
        <v>78</v>
      </c>
      <c r="BQ2" s="1" t="s">
        <v>79</v>
      </c>
      <c r="BR2" s="25"/>
      <c r="BS2" s="1" t="s">
        <v>80</v>
      </c>
      <c r="BT2" s="1" t="s">
        <v>81</v>
      </c>
      <c r="BU2" s="25"/>
      <c r="BV2" s="1" t="s">
        <v>80</v>
      </c>
      <c r="BW2" s="1" t="s">
        <v>82</v>
      </c>
      <c r="BX2" s="25"/>
      <c r="BY2" s="1" t="s">
        <v>83</v>
      </c>
      <c r="BZ2" s="1" t="s">
        <v>82</v>
      </c>
      <c r="CA2" s="25"/>
      <c r="CB2" s="1" t="s">
        <v>84</v>
      </c>
      <c r="CC2" s="1" t="s">
        <v>71</v>
      </c>
      <c r="CD2" s="25"/>
      <c r="CE2" s="1" t="s">
        <v>83</v>
      </c>
      <c r="CF2" s="1" t="s">
        <v>85</v>
      </c>
    </row>
    <row r="3" spans="1:84" ht="12.75">
      <c r="A3" s="3" t="s">
        <v>0</v>
      </c>
      <c r="B3" s="2">
        <v>39</v>
      </c>
      <c r="C3" s="28">
        <v>60</v>
      </c>
      <c r="D3" s="4">
        <f>IF(B3&lt;C3,1,0)</f>
        <v>1</v>
      </c>
      <c r="E3" s="2">
        <v>37</v>
      </c>
      <c r="F3" s="2">
        <v>63</v>
      </c>
      <c r="G3" s="4">
        <f aca="true" t="shared" si="0" ref="G3:G53">IF(E3&lt;F3,1,0)</f>
        <v>1</v>
      </c>
      <c r="H3" s="2">
        <v>42</v>
      </c>
      <c r="I3" s="2">
        <v>57</v>
      </c>
      <c r="J3" s="4">
        <f aca="true" t="shared" si="1" ref="J3:J53">IF(H3&lt;I3,1,0)</f>
        <v>1</v>
      </c>
      <c r="K3" s="2">
        <v>43</v>
      </c>
      <c r="L3" s="2">
        <v>50</v>
      </c>
      <c r="M3" s="4">
        <f aca="true" t="shared" si="2" ref="M3:M53">IF(K3&lt;L3,1,0)</f>
        <v>1</v>
      </c>
      <c r="N3" s="2">
        <v>41</v>
      </c>
      <c r="O3" s="2">
        <v>48</v>
      </c>
      <c r="P3" s="4">
        <f aca="true" t="shared" si="3" ref="P3:P53">IF(N3&lt;O3,1,0)</f>
        <v>1</v>
      </c>
      <c r="Q3" s="2">
        <v>40</v>
      </c>
      <c r="R3" s="2">
        <v>59</v>
      </c>
      <c r="S3" s="4">
        <f>D3+G3+J3+M3+P3</f>
        <v>5</v>
      </c>
      <c r="T3" s="2">
        <v>38</v>
      </c>
      <c r="U3" s="2">
        <v>61</v>
      </c>
      <c r="W3" s="2">
        <v>47</v>
      </c>
      <c r="X3" s="2">
        <v>49</v>
      </c>
      <c r="Z3" s="2">
        <v>56</v>
      </c>
      <c r="AA3" s="2">
        <v>43</v>
      </c>
      <c r="AC3" s="2">
        <v>26</v>
      </c>
      <c r="AD3" s="2">
        <v>72</v>
      </c>
      <c r="AF3" s="2">
        <v>19</v>
      </c>
      <c r="AG3" s="2">
        <v>14</v>
      </c>
      <c r="AI3" s="2">
        <v>31</v>
      </c>
      <c r="AJ3" s="2">
        <v>69</v>
      </c>
      <c r="AL3" s="2">
        <v>57</v>
      </c>
      <c r="AM3" s="2">
        <v>42</v>
      </c>
      <c r="AO3" s="2">
        <v>57</v>
      </c>
      <c r="AP3" s="2">
        <v>39</v>
      </c>
      <c r="AR3" s="2">
        <v>65</v>
      </c>
      <c r="AS3" s="2">
        <v>35</v>
      </c>
      <c r="AU3" s="2">
        <v>0</v>
      </c>
      <c r="AV3" s="2">
        <v>19</v>
      </c>
      <c r="AW3" s="4"/>
      <c r="AX3" s="2">
        <v>81</v>
      </c>
      <c r="AY3" s="2">
        <v>18</v>
      </c>
      <c r="AZ3" s="4"/>
      <c r="BA3" s="2">
        <v>85</v>
      </c>
      <c r="BB3" s="2">
        <v>14</v>
      </c>
      <c r="BC3" s="4"/>
      <c r="BD3" s="2">
        <v>86</v>
      </c>
      <c r="BE3" s="2">
        <v>13</v>
      </c>
      <c r="BF3" s="4"/>
      <c r="BG3" s="2">
        <v>85</v>
      </c>
      <c r="BH3" s="2">
        <v>14</v>
      </c>
      <c r="BI3" s="4"/>
      <c r="BJ3" s="2">
        <v>51</v>
      </c>
      <c r="BK3" s="2">
        <v>49</v>
      </c>
      <c r="BL3" s="4"/>
      <c r="BM3" s="2">
        <v>68</v>
      </c>
      <c r="BN3" s="2">
        <v>27</v>
      </c>
      <c r="BO3" s="4"/>
      <c r="BP3" s="2">
        <v>67</v>
      </c>
      <c r="BQ3" s="2">
        <v>32</v>
      </c>
      <c r="BR3" s="4"/>
      <c r="BS3" s="2">
        <v>76</v>
      </c>
      <c r="BT3" s="2">
        <v>22</v>
      </c>
      <c r="BU3" s="4"/>
      <c r="BV3" s="2">
        <v>70</v>
      </c>
      <c r="BW3" s="2">
        <v>8</v>
      </c>
      <c r="BX3" s="4"/>
      <c r="BY3" s="2">
        <v>71</v>
      </c>
      <c r="BZ3" s="2">
        <v>24</v>
      </c>
      <c r="CA3" s="4"/>
      <c r="CB3" s="2">
        <v>73</v>
      </c>
      <c r="CC3" s="2">
        <v>21</v>
      </c>
      <c r="CD3" s="4"/>
      <c r="CE3" s="2">
        <v>60</v>
      </c>
      <c r="CF3" s="2">
        <v>35</v>
      </c>
    </row>
    <row r="4" spans="1:84" ht="12.75">
      <c r="A4" s="3" t="s">
        <v>1</v>
      </c>
      <c r="B4" s="2">
        <v>38</v>
      </c>
      <c r="C4" s="28">
        <v>59</v>
      </c>
      <c r="D4" s="4">
        <f aca="true" t="shared" si="4" ref="D4:D53">IF(B4&lt;C4,1,0)</f>
        <v>1</v>
      </c>
      <c r="E4" s="2">
        <v>35</v>
      </c>
      <c r="F4" s="2">
        <v>62</v>
      </c>
      <c r="G4" s="4">
        <f t="shared" si="0"/>
        <v>1</v>
      </c>
      <c r="H4" s="2">
        <v>28</v>
      </c>
      <c r="I4" s="2">
        <v>59</v>
      </c>
      <c r="J4" s="4">
        <f t="shared" si="1"/>
        <v>1</v>
      </c>
      <c r="K4" s="2">
        <v>33</v>
      </c>
      <c r="L4" s="2">
        <v>51</v>
      </c>
      <c r="M4" s="4">
        <f t="shared" si="2"/>
        <v>1</v>
      </c>
      <c r="N4" s="2">
        <v>30</v>
      </c>
      <c r="O4" s="2">
        <v>40</v>
      </c>
      <c r="P4" s="4">
        <f t="shared" si="3"/>
        <v>1</v>
      </c>
      <c r="Q4" s="2">
        <v>36</v>
      </c>
      <c r="R4" s="2">
        <v>60</v>
      </c>
      <c r="S4" s="4">
        <f aca="true" t="shared" si="5" ref="S4:S53">D4+G4+J4+M4+P4</f>
        <v>5</v>
      </c>
      <c r="T4" s="2">
        <v>30</v>
      </c>
      <c r="U4" s="2">
        <v>67</v>
      </c>
      <c r="W4" s="2">
        <v>26</v>
      </c>
      <c r="X4" s="2">
        <v>54</v>
      </c>
      <c r="Z4" s="2">
        <v>36</v>
      </c>
      <c r="AA4" s="2">
        <v>58</v>
      </c>
      <c r="AC4" s="2">
        <v>35</v>
      </c>
      <c r="AD4" s="2">
        <v>58</v>
      </c>
      <c r="AF4" s="2">
        <v>43</v>
      </c>
      <c r="AG4" s="2">
        <v>45</v>
      </c>
      <c r="AI4" s="2">
        <v>66</v>
      </c>
      <c r="AJ4" s="2">
        <v>34</v>
      </c>
      <c r="AL4" s="2">
        <v>49</v>
      </c>
      <c r="AM4" s="2">
        <v>51</v>
      </c>
      <c r="AO4" s="2" t="s">
        <v>86</v>
      </c>
      <c r="AP4" s="2" t="s">
        <v>86</v>
      </c>
      <c r="AR4" s="2" t="s">
        <v>86</v>
      </c>
      <c r="AS4" s="2" t="s">
        <v>86</v>
      </c>
      <c r="AU4" s="2" t="s">
        <v>86</v>
      </c>
      <c r="AV4" s="2" t="s">
        <v>86</v>
      </c>
      <c r="AW4" s="4"/>
      <c r="AX4" s="2"/>
      <c r="AY4" s="2"/>
      <c r="AZ4" s="4"/>
      <c r="BA4" s="2" t="s">
        <v>86</v>
      </c>
      <c r="BB4" s="2" t="s">
        <v>86</v>
      </c>
      <c r="BC4" s="4"/>
      <c r="BD4" s="2" t="s">
        <v>86</v>
      </c>
      <c r="BE4" s="2" t="s">
        <v>86</v>
      </c>
      <c r="BF4" s="4"/>
      <c r="BG4" s="2"/>
      <c r="BH4" s="2"/>
      <c r="BI4" s="4"/>
      <c r="BJ4" s="2" t="s">
        <v>86</v>
      </c>
      <c r="BK4" s="2" t="s">
        <v>86</v>
      </c>
      <c r="BL4" s="4"/>
      <c r="BM4" s="2" t="s">
        <v>86</v>
      </c>
      <c r="BN4" s="2" t="s">
        <v>86</v>
      </c>
      <c r="BO4" s="4"/>
      <c r="BP4" s="2"/>
      <c r="BQ4" s="2"/>
      <c r="BR4" s="4"/>
      <c r="BS4" s="2" t="s">
        <v>86</v>
      </c>
      <c r="BT4" s="2" t="s">
        <v>86</v>
      </c>
      <c r="BU4" s="4"/>
      <c r="BV4" s="2"/>
      <c r="BW4" s="2"/>
      <c r="BX4" s="4"/>
      <c r="BY4" s="2" t="s">
        <v>86</v>
      </c>
      <c r="BZ4" s="2" t="s">
        <v>86</v>
      </c>
      <c r="CA4" s="4"/>
      <c r="CB4" s="2"/>
      <c r="CC4" s="2"/>
      <c r="CD4" s="4"/>
      <c r="CE4" s="2" t="s">
        <v>86</v>
      </c>
      <c r="CF4" s="2" t="s">
        <v>86</v>
      </c>
    </row>
    <row r="5" spans="1:84" ht="12.75">
      <c r="A5" s="3" t="s">
        <v>2</v>
      </c>
      <c r="B5" s="2">
        <v>45</v>
      </c>
      <c r="C5" s="28">
        <v>54</v>
      </c>
      <c r="D5" s="4">
        <f t="shared" si="4"/>
        <v>1</v>
      </c>
      <c r="E5" s="2">
        <v>45</v>
      </c>
      <c r="F5" s="2">
        <v>55</v>
      </c>
      <c r="G5" s="4">
        <f t="shared" si="0"/>
        <v>1</v>
      </c>
      <c r="H5" s="2">
        <v>45</v>
      </c>
      <c r="I5" s="2">
        <v>51</v>
      </c>
      <c r="J5" s="4">
        <f t="shared" si="1"/>
        <v>1</v>
      </c>
      <c r="K5" s="2">
        <v>47</v>
      </c>
      <c r="L5" s="2">
        <v>44</v>
      </c>
      <c r="M5" s="4">
        <f t="shared" si="2"/>
        <v>0</v>
      </c>
      <c r="N5" s="2">
        <v>37</v>
      </c>
      <c r="O5" s="2">
        <v>39</v>
      </c>
      <c r="P5" s="4">
        <f t="shared" si="3"/>
        <v>1</v>
      </c>
      <c r="Q5" s="2">
        <v>39</v>
      </c>
      <c r="R5" s="2">
        <v>60</v>
      </c>
      <c r="S5" s="4">
        <f t="shared" si="5"/>
        <v>4</v>
      </c>
      <c r="T5" s="2">
        <v>33</v>
      </c>
      <c r="U5" s="2">
        <v>66</v>
      </c>
      <c r="W5" s="2">
        <v>28</v>
      </c>
      <c r="X5" s="2">
        <v>61</v>
      </c>
      <c r="Z5" s="2">
        <v>40</v>
      </c>
      <c r="AA5" s="2">
        <v>56</v>
      </c>
      <c r="AC5" s="2">
        <v>32</v>
      </c>
      <c r="AD5" s="2">
        <v>65</v>
      </c>
      <c r="AF5" s="2">
        <v>35</v>
      </c>
      <c r="AG5" s="2">
        <v>55</v>
      </c>
      <c r="AI5" s="2">
        <v>49</v>
      </c>
      <c r="AJ5" s="2">
        <v>50</v>
      </c>
      <c r="AL5" s="2">
        <v>44</v>
      </c>
      <c r="AM5" s="2">
        <v>56</v>
      </c>
      <c r="AO5" s="2">
        <v>39</v>
      </c>
      <c r="AP5" s="2">
        <v>61</v>
      </c>
      <c r="AR5" s="2">
        <v>42</v>
      </c>
      <c r="AS5" s="2">
        <v>58</v>
      </c>
      <c r="AU5" s="2">
        <v>54</v>
      </c>
      <c r="AV5" s="2">
        <v>44</v>
      </c>
      <c r="AW5" s="4"/>
      <c r="AX5" s="2">
        <v>59</v>
      </c>
      <c r="AY5" s="2">
        <v>41</v>
      </c>
      <c r="AZ5" s="4"/>
      <c r="BA5" s="2">
        <v>64</v>
      </c>
      <c r="BB5" s="2">
        <v>36</v>
      </c>
      <c r="BC5" s="4"/>
      <c r="BD5" s="2">
        <v>70</v>
      </c>
      <c r="BE5" s="2">
        <v>27</v>
      </c>
      <c r="BF5" s="4"/>
      <c r="BG5" s="2">
        <v>67</v>
      </c>
      <c r="BH5" s="2">
        <v>31</v>
      </c>
      <c r="BI5" s="4"/>
      <c r="BJ5" s="2">
        <v>42</v>
      </c>
      <c r="BK5" s="2">
        <v>58</v>
      </c>
      <c r="BL5" s="4"/>
      <c r="BM5" s="2">
        <v>36</v>
      </c>
      <c r="BN5" s="2">
        <v>41</v>
      </c>
      <c r="BO5" s="4"/>
      <c r="BP5" s="2">
        <v>44</v>
      </c>
      <c r="BQ5" s="2">
        <v>55</v>
      </c>
      <c r="BR5" s="4"/>
      <c r="BS5" s="2">
        <v>57</v>
      </c>
      <c r="BT5" s="2">
        <v>35</v>
      </c>
      <c r="BU5" s="4"/>
      <c r="BV5" s="2">
        <v>44</v>
      </c>
      <c r="BW5" s="2">
        <v>13</v>
      </c>
      <c r="BX5" s="4"/>
      <c r="BY5" s="2"/>
      <c r="BZ5" s="2"/>
      <c r="CA5" s="4"/>
      <c r="CB5" s="2"/>
      <c r="CC5" s="2"/>
      <c r="CD5" s="4"/>
      <c r="CE5" s="2" t="s">
        <v>86</v>
      </c>
      <c r="CF5" s="2" t="s">
        <v>86</v>
      </c>
    </row>
    <row r="6" spans="1:84" ht="12.75">
      <c r="A6" s="3" t="s">
        <v>3</v>
      </c>
      <c r="B6" s="2">
        <v>39</v>
      </c>
      <c r="C6" s="28">
        <v>59</v>
      </c>
      <c r="D6" s="4">
        <f t="shared" si="4"/>
        <v>1</v>
      </c>
      <c r="E6" s="2">
        <v>45</v>
      </c>
      <c r="F6" s="2">
        <v>54</v>
      </c>
      <c r="G6" s="4">
        <f t="shared" si="0"/>
        <v>1</v>
      </c>
      <c r="H6" s="2">
        <v>46</v>
      </c>
      <c r="I6" s="2">
        <v>51</v>
      </c>
      <c r="J6" s="4">
        <f t="shared" si="1"/>
        <v>1</v>
      </c>
      <c r="K6" s="2">
        <v>54</v>
      </c>
      <c r="L6" s="2">
        <v>37</v>
      </c>
      <c r="M6" s="4">
        <f t="shared" si="2"/>
        <v>0</v>
      </c>
      <c r="N6" s="2">
        <v>53</v>
      </c>
      <c r="O6" s="2">
        <v>36</v>
      </c>
      <c r="P6" s="4">
        <f t="shared" si="3"/>
        <v>0</v>
      </c>
      <c r="Q6" s="2">
        <v>42</v>
      </c>
      <c r="R6" s="2">
        <v>56</v>
      </c>
      <c r="S6" s="4">
        <f t="shared" si="5"/>
        <v>3</v>
      </c>
      <c r="T6" s="2">
        <v>38</v>
      </c>
      <c r="U6" s="2">
        <v>61</v>
      </c>
      <c r="W6" s="2">
        <v>47</v>
      </c>
      <c r="X6" s="2">
        <v>48</v>
      </c>
      <c r="Z6" s="2">
        <v>65</v>
      </c>
      <c r="AA6" s="2">
        <v>35</v>
      </c>
      <c r="AC6" s="2">
        <v>31</v>
      </c>
      <c r="AD6" s="2">
        <v>69</v>
      </c>
      <c r="AF6" s="2">
        <v>30</v>
      </c>
      <c r="AG6" s="2">
        <v>31</v>
      </c>
      <c r="AI6" s="2">
        <v>56</v>
      </c>
      <c r="AJ6" s="2">
        <v>43</v>
      </c>
      <c r="AL6" s="2">
        <v>50</v>
      </c>
      <c r="AM6" s="2">
        <v>43</v>
      </c>
      <c r="AO6" s="2">
        <v>53</v>
      </c>
      <c r="AP6" s="2">
        <v>47</v>
      </c>
      <c r="AR6" s="2">
        <v>56</v>
      </c>
      <c r="AS6" s="2">
        <v>44</v>
      </c>
      <c r="AU6" s="2">
        <v>62</v>
      </c>
      <c r="AV6" s="2">
        <v>21</v>
      </c>
      <c r="AW6" s="4"/>
      <c r="AX6" s="2">
        <v>70</v>
      </c>
      <c r="AY6" s="2">
        <v>30</v>
      </c>
      <c r="AZ6" s="4"/>
      <c r="BA6" s="2">
        <v>78</v>
      </c>
      <c r="BB6" s="2">
        <v>21</v>
      </c>
      <c r="BC6" s="4"/>
      <c r="BD6" s="2">
        <v>82</v>
      </c>
      <c r="BE6" s="2">
        <v>18</v>
      </c>
      <c r="BF6" s="4"/>
      <c r="BG6" s="2">
        <v>86</v>
      </c>
      <c r="BH6" s="2">
        <v>13</v>
      </c>
      <c r="BI6" s="4"/>
      <c r="BJ6" s="2">
        <v>60</v>
      </c>
      <c r="BK6" s="2">
        <v>39</v>
      </c>
      <c r="BL6" s="4"/>
      <c r="BM6" s="2">
        <v>61</v>
      </c>
      <c r="BN6" s="2">
        <v>29</v>
      </c>
      <c r="BO6" s="4"/>
      <c r="BP6" s="2">
        <v>59</v>
      </c>
      <c r="BQ6" s="2">
        <v>39</v>
      </c>
      <c r="BR6" s="4"/>
      <c r="BS6" s="2">
        <v>67</v>
      </c>
      <c r="BT6" s="2">
        <v>28</v>
      </c>
      <c r="BU6" s="4"/>
      <c r="BV6" s="2">
        <v>55</v>
      </c>
      <c r="BW6" s="2">
        <v>21</v>
      </c>
      <c r="BX6" s="4"/>
      <c r="BY6" s="2">
        <v>57</v>
      </c>
      <c r="BZ6" s="2">
        <v>37</v>
      </c>
      <c r="CA6" s="4"/>
      <c r="CB6" s="2">
        <v>55</v>
      </c>
      <c r="CC6" s="2">
        <v>40</v>
      </c>
      <c r="CD6" s="4"/>
      <c r="CE6" s="2">
        <v>64</v>
      </c>
      <c r="CF6" s="2">
        <v>35</v>
      </c>
    </row>
    <row r="7" spans="1:84" ht="12.75">
      <c r="A7" s="3" t="s">
        <v>4</v>
      </c>
      <c r="B7" s="27">
        <v>61</v>
      </c>
      <c r="C7" s="2">
        <v>37</v>
      </c>
      <c r="D7" s="4">
        <f t="shared" si="4"/>
        <v>0</v>
      </c>
      <c r="E7" s="2">
        <v>55</v>
      </c>
      <c r="F7" s="2">
        <v>44</v>
      </c>
      <c r="G7" s="4">
        <f t="shared" si="0"/>
        <v>0</v>
      </c>
      <c r="H7" s="2">
        <v>53</v>
      </c>
      <c r="I7" s="2">
        <v>42</v>
      </c>
      <c r="J7" s="4">
        <f t="shared" si="1"/>
        <v>0</v>
      </c>
      <c r="K7" s="2">
        <v>51</v>
      </c>
      <c r="L7" s="2">
        <v>38</v>
      </c>
      <c r="M7" s="4">
        <f t="shared" si="2"/>
        <v>0</v>
      </c>
      <c r="N7" s="2">
        <v>46</v>
      </c>
      <c r="O7" s="2">
        <v>33</v>
      </c>
      <c r="P7" s="4">
        <f t="shared" si="3"/>
        <v>0</v>
      </c>
      <c r="Q7" s="2">
        <v>48</v>
      </c>
      <c r="R7" s="2">
        <v>51</v>
      </c>
      <c r="S7" s="4">
        <f t="shared" si="5"/>
        <v>0</v>
      </c>
      <c r="T7" s="2">
        <v>41</v>
      </c>
      <c r="U7" s="2">
        <v>58</v>
      </c>
      <c r="W7" s="2">
        <v>36</v>
      </c>
      <c r="X7" s="2">
        <v>53</v>
      </c>
      <c r="Z7" s="2">
        <v>48</v>
      </c>
      <c r="AA7" s="2">
        <v>49</v>
      </c>
      <c r="AC7" s="2">
        <v>42</v>
      </c>
      <c r="AD7" s="2">
        <v>55</v>
      </c>
      <c r="AF7" s="2">
        <v>45</v>
      </c>
      <c r="AG7" s="2">
        <v>48</v>
      </c>
      <c r="AI7" s="2">
        <v>59</v>
      </c>
      <c r="AJ7" s="2">
        <v>41</v>
      </c>
      <c r="AL7" s="2">
        <v>49</v>
      </c>
      <c r="AM7" s="2">
        <v>50</v>
      </c>
      <c r="AO7" s="2">
        <v>44</v>
      </c>
      <c r="AP7" s="2">
        <v>55</v>
      </c>
      <c r="AR7" s="2">
        <v>43</v>
      </c>
      <c r="AS7" s="2">
        <v>56</v>
      </c>
      <c r="AU7" s="2">
        <v>48</v>
      </c>
      <c r="AV7" s="2">
        <v>47</v>
      </c>
      <c r="AW7" s="4"/>
      <c r="AX7" s="2">
        <v>57</v>
      </c>
      <c r="AY7" s="2">
        <v>43</v>
      </c>
      <c r="AZ7" s="4"/>
      <c r="BA7" s="2">
        <v>57</v>
      </c>
      <c r="BB7" s="2">
        <v>41</v>
      </c>
      <c r="BC7" s="4"/>
      <c r="BD7" s="2">
        <v>67</v>
      </c>
      <c r="BE7" s="2">
        <v>32</v>
      </c>
      <c r="BF7" s="4"/>
      <c r="BG7" s="2">
        <v>58</v>
      </c>
      <c r="BH7" s="2">
        <v>37</v>
      </c>
      <c r="BI7" s="4"/>
      <c r="BJ7" s="2">
        <v>34</v>
      </c>
      <c r="BK7" s="2">
        <v>65</v>
      </c>
      <c r="BL7" s="4"/>
      <c r="BM7" s="2">
        <v>8</v>
      </c>
      <c r="BN7" s="2">
        <v>57</v>
      </c>
      <c r="BO7" s="4"/>
      <c r="BP7" s="2">
        <v>24</v>
      </c>
      <c r="BQ7" s="2">
        <v>66</v>
      </c>
      <c r="BR7" s="4"/>
      <c r="BS7" s="2">
        <v>47</v>
      </c>
      <c r="BT7" s="2">
        <v>46</v>
      </c>
      <c r="BU7" s="4"/>
      <c r="BV7" s="2">
        <v>42</v>
      </c>
      <c r="BW7" s="2">
        <v>1</v>
      </c>
      <c r="BX7" s="4"/>
      <c r="BY7" s="2">
        <v>33</v>
      </c>
      <c r="BZ7" s="2">
        <v>56</v>
      </c>
      <c r="CA7" s="4"/>
      <c r="CB7" s="2">
        <v>27</v>
      </c>
      <c r="CC7" s="2">
        <v>62</v>
      </c>
      <c r="CD7" s="4"/>
      <c r="CE7" s="2">
        <v>41</v>
      </c>
      <c r="CF7" s="2">
        <v>55</v>
      </c>
    </row>
    <row r="8" spans="1:84" ht="12.75">
      <c r="A8" s="3" t="s">
        <v>5</v>
      </c>
      <c r="B8" s="27">
        <v>54</v>
      </c>
      <c r="C8" s="2">
        <v>45</v>
      </c>
      <c r="D8" s="4">
        <f t="shared" si="4"/>
        <v>0</v>
      </c>
      <c r="E8" s="2">
        <v>47</v>
      </c>
      <c r="F8" s="2">
        <v>52</v>
      </c>
      <c r="G8" s="4">
        <f t="shared" si="0"/>
        <v>1</v>
      </c>
      <c r="H8" s="2">
        <v>42</v>
      </c>
      <c r="I8" s="2">
        <v>51</v>
      </c>
      <c r="J8" s="4">
        <f t="shared" si="1"/>
        <v>1</v>
      </c>
      <c r="K8" s="2">
        <v>44</v>
      </c>
      <c r="L8" s="2">
        <v>46</v>
      </c>
      <c r="M8" s="4">
        <f t="shared" si="2"/>
        <v>1</v>
      </c>
      <c r="N8" s="2">
        <v>40</v>
      </c>
      <c r="O8" s="2">
        <v>36</v>
      </c>
      <c r="P8" s="4">
        <f t="shared" si="3"/>
        <v>0</v>
      </c>
      <c r="Q8" s="2">
        <v>45</v>
      </c>
      <c r="R8" s="2">
        <v>53</v>
      </c>
      <c r="S8" s="4">
        <f t="shared" si="5"/>
        <v>3</v>
      </c>
      <c r="T8" s="2">
        <v>35</v>
      </c>
      <c r="U8" s="2">
        <v>63</v>
      </c>
      <c r="W8" s="2">
        <v>31</v>
      </c>
      <c r="X8" s="2">
        <v>55</v>
      </c>
      <c r="Z8" s="2">
        <v>43</v>
      </c>
      <c r="AA8" s="2">
        <v>54</v>
      </c>
      <c r="AC8" s="2">
        <v>35</v>
      </c>
      <c r="AD8" s="2">
        <v>63</v>
      </c>
      <c r="AF8" s="2">
        <v>41</v>
      </c>
      <c r="AG8" s="2">
        <v>51</v>
      </c>
      <c r="AI8" s="2">
        <v>61</v>
      </c>
      <c r="AJ8" s="2">
        <v>38</v>
      </c>
      <c r="AL8" s="2">
        <v>45</v>
      </c>
      <c r="AM8" s="2">
        <v>55</v>
      </c>
      <c r="AO8" s="2">
        <v>39</v>
      </c>
      <c r="AP8" s="2">
        <v>60</v>
      </c>
      <c r="AR8" s="2">
        <v>39</v>
      </c>
      <c r="AS8" s="2">
        <v>60</v>
      </c>
      <c r="AU8" s="2">
        <v>52</v>
      </c>
      <c r="AV8" s="2">
        <v>47</v>
      </c>
      <c r="AW8" s="4"/>
      <c r="AX8" s="2">
        <v>46</v>
      </c>
      <c r="AY8" s="2">
        <v>53</v>
      </c>
      <c r="AZ8" s="4"/>
      <c r="BA8" s="2">
        <v>48</v>
      </c>
      <c r="BB8" s="2">
        <v>51</v>
      </c>
      <c r="BC8" s="4"/>
      <c r="BD8" s="2">
        <v>60</v>
      </c>
      <c r="BE8" s="2">
        <v>37</v>
      </c>
      <c r="BF8" s="4"/>
      <c r="BG8" s="2">
        <v>55</v>
      </c>
      <c r="BH8" s="2">
        <v>41</v>
      </c>
      <c r="BI8" s="4"/>
      <c r="BJ8" s="2">
        <v>34</v>
      </c>
      <c r="BK8" s="2">
        <v>65</v>
      </c>
      <c r="BL8" s="4"/>
      <c r="BM8" s="2">
        <v>22</v>
      </c>
      <c r="BN8" s="2">
        <v>57</v>
      </c>
      <c r="BO8" s="4"/>
      <c r="BP8" s="2">
        <v>36</v>
      </c>
      <c r="BQ8" s="2">
        <v>59</v>
      </c>
      <c r="BR8" s="4"/>
      <c r="BS8" s="2">
        <v>61</v>
      </c>
      <c r="BT8" s="2">
        <v>35</v>
      </c>
      <c r="BU8" s="4"/>
      <c r="BV8" s="2">
        <v>43</v>
      </c>
      <c r="BW8" s="2">
        <v>22</v>
      </c>
      <c r="BX8" s="4"/>
      <c r="BY8" s="2">
        <v>48</v>
      </c>
      <c r="BZ8" s="2">
        <v>47</v>
      </c>
      <c r="CA8" s="4"/>
      <c r="CB8" s="2">
        <v>41</v>
      </c>
      <c r="CC8" s="2">
        <v>55</v>
      </c>
      <c r="CD8" s="4"/>
      <c r="CE8" s="2">
        <v>56</v>
      </c>
      <c r="CF8" s="2">
        <v>42</v>
      </c>
    </row>
    <row r="9" spans="1:84" ht="12.75">
      <c r="A9" s="3" t="s">
        <v>6</v>
      </c>
      <c r="B9" s="27">
        <v>61</v>
      </c>
      <c r="C9" s="2">
        <v>38</v>
      </c>
      <c r="D9" s="4">
        <f t="shared" si="4"/>
        <v>0</v>
      </c>
      <c r="E9" s="2">
        <v>54</v>
      </c>
      <c r="F9" s="2">
        <v>44</v>
      </c>
      <c r="G9" s="4">
        <f t="shared" si="0"/>
        <v>0</v>
      </c>
      <c r="H9" s="2">
        <v>56</v>
      </c>
      <c r="I9" s="2">
        <v>38</v>
      </c>
      <c r="J9" s="4">
        <f t="shared" si="1"/>
        <v>0</v>
      </c>
      <c r="K9" s="2">
        <v>53</v>
      </c>
      <c r="L9" s="2">
        <v>35</v>
      </c>
      <c r="M9" s="4">
        <f t="shared" si="2"/>
        <v>0</v>
      </c>
      <c r="N9" s="2">
        <v>42</v>
      </c>
      <c r="O9" s="2">
        <v>36</v>
      </c>
      <c r="P9" s="4">
        <f t="shared" si="3"/>
        <v>0</v>
      </c>
      <c r="Q9" s="2">
        <v>47</v>
      </c>
      <c r="R9" s="2">
        <v>52</v>
      </c>
      <c r="S9" s="4">
        <f t="shared" si="5"/>
        <v>0</v>
      </c>
      <c r="T9" s="2">
        <v>39</v>
      </c>
      <c r="U9" s="2">
        <v>61</v>
      </c>
      <c r="W9" s="2">
        <v>39</v>
      </c>
      <c r="X9" s="2">
        <v>48</v>
      </c>
      <c r="Z9" s="2">
        <v>47</v>
      </c>
      <c r="AA9" s="2">
        <v>52</v>
      </c>
      <c r="AC9" s="2">
        <v>40</v>
      </c>
      <c r="AD9" s="2">
        <v>59</v>
      </c>
      <c r="AF9" s="2">
        <v>50</v>
      </c>
      <c r="AG9" s="2">
        <v>44</v>
      </c>
      <c r="AI9" s="2">
        <v>68</v>
      </c>
      <c r="AJ9" s="2">
        <v>32</v>
      </c>
      <c r="AL9" s="2">
        <v>54</v>
      </c>
      <c r="AM9" s="2">
        <v>46</v>
      </c>
      <c r="AO9" s="2">
        <v>36</v>
      </c>
      <c r="AP9" s="2">
        <v>64</v>
      </c>
      <c r="AR9" s="2">
        <v>44</v>
      </c>
      <c r="AS9" s="2">
        <v>56</v>
      </c>
      <c r="AU9" s="2">
        <v>48</v>
      </c>
      <c r="AV9" s="2">
        <v>50</v>
      </c>
      <c r="AW9" s="4"/>
      <c r="AX9" s="2">
        <v>52</v>
      </c>
      <c r="AY9" s="2">
        <v>47</v>
      </c>
      <c r="AZ9" s="4"/>
      <c r="BA9" s="2">
        <v>53</v>
      </c>
      <c r="BB9" s="2">
        <v>46</v>
      </c>
      <c r="BC9" s="4"/>
      <c r="BD9" s="2">
        <v>55</v>
      </c>
      <c r="BE9" s="2">
        <v>40</v>
      </c>
      <c r="BF9" s="4"/>
      <c r="BG9" s="2">
        <v>47</v>
      </c>
      <c r="BH9" s="2">
        <v>49</v>
      </c>
      <c r="BI9" s="4"/>
      <c r="BJ9" s="2">
        <v>46</v>
      </c>
      <c r="BK9" s="2">
        <v>54</v>
      </c>
      <c r="BL9" s="4"/>
      <c r="BM9" s="2">
        <v>28</v>
      </c>
      <c r="BN9" s="2">
        <v>62</v>
      </c>
      <c r="BO9" s="4"/>
      <c r="BP9" s="2">
        <v>33</v>
      </c>
      <c r="BQ9" s="2">
        <v>63</v>
      </c>
      <c r="BR9" s="4"/>
      <c r="BS9" s="2">
        <v>47</v>
      </c>
      <c r="BT9" s="2">
        <v>50</v>
      </c>
      <c r="BU9" s="4"/>
      <c r="BV9" s="2">
        <v>39</v>
      </c>
      <c r="BW9" s="2">
        <v>36</v>
      </c>
      <c r="BX9" s="4"/>
      <c r="BY9" s="2">
        <v>36</v>
      </c>
      <c r="BZ9" s="2">
        <v>59</v>
      </c>
      <c r="CA9" s="4"/>
      <c r="CB9" s="2">
        <v>38</v>
      </c>
      <c r="CC9" s="2">
        <v>58</v>
      </c>
      <c r="CD9" s="4"/>
      <c r="CE9" s="2">
        <v>41</v>
      </c>
      <c r="CF9" s="2">
        <v>57</v>
      </c>
    </row>
    <row r="10" spans="1:84" ht="12.75">
      <c r="A10" s="3" t="s">
        <v>7</v>
      </c>
      <c r="B10" s="27">
        <v>62</v>
      </c>
      <c r="C10" s="2">
        <v>37</v>
      </c>
      <c r="D10" s="4">
        <f t="shared" si="4"/>
        <v>0</v>
      </c>
      <c r="E10" s="2">
        <v>90</v>
      </c>
      <c r="F10" s="2">
        <v>9</v>
      </c>
      <c r="G10" s="4">
        <f t="shared" si="0"/>
        <v>0</v>
      </c>
      <c r="H10" s="2">
        <v>86</v>
      </c>
      <c r="I10" s="2">
        <v>9</v>
      </c>
      <c r="J10" s="4">
        <f t="shared" si="1"/>
        <v>0</v>
      </c>
      <c r="K10" s="2">
        <v>85</v>
      </c>
      <c r="L10" s="2">
        <v>9</v>
      </c>
      <c r="M10" s="4">
        <f t="shared" si="2"/>
        <v>0</v>
      </c>
      <c r="N10" s="2">
        <v>85</v>
      </c>
      <c r="O10" s="2">
        <v>9</v>
      </c>
      <c r="P10" s="4">
        <f t="shared" si="3"/>
        <v>0</v>
      </c>
      <c r="Q10" s="2">
        <v>83</v>
      </c>
      <c r="R10" s="2">
        <v>14</v>
      </c>
      <c r="S10" s="4">
        <f t="shared" si="5"/>
        <v>0</v>
      </c>
      <c r="T10" s="2">
        <v>85</v>
      </c>
      <c r="U10" s="2">
        <v>14</v>
      </c>
      <c r="W10" s="2">
        <v>75</v>
      </c>
      <c r="X10" s="2">
        <v>13</v>
      </c>
      <c r="Z10" s="2">
        <v>82</v>
      </c>
      <c r="AA10" s="2">
        <v>17</v>
      </c>
      <c r="AC10" s="2">
        <v>78</v>
      </c>
      <c r="AD10" s="2">
        <v>22</v>
      </c>
      <c r="AF10" s="2">
        <v>82</v>
      </c>
      <c r="AG10" s="2">
        <v>18</v>
      </c>
      <c r="AI10" s="2">
        <v>85</v>
      </c>
      <c r="AJ10" s="2">
        <v>15</v>
      </c>
      <c r="AL10" s="2"/>
      <c r="AM10" s="2"/>
      <c r="AO10" s="2"/>
      <c r="AP10" s="2"/>
      <c r="AR10" s="2"/>
      <c r="AS10" s="2"/>
      <c r="AU10" s="2"/>
      <c r="AV10" s="2"/>
      <c r="AW10" s="4"/>
      <c r="AX10" s="2"/>
      <c r="AY10" s="2"/>
      <c r="AZ10" s="4"/>
      <c r="BA10" s="2"/>
      <c r="BB10" s="2"/>
      <c r="BC10" s="4"/>
      <c r="BD10" s="2"/>
      <c r="BE10" s="2"/>
      <c r="BF10" s="4"/>
      <c r="BG10" s="2"/>
      <c r="BH10" s="2"/>
      <c r="BI10" s="4"/>
      <c r="BJ10" s="2"/>
      <c r="BK10" s="2"/>
      <c r="BL10" s="4"/>
      <c r="BM10" s="2"/>
      <c r="BN10" s="2"/>
      <c r="BO10" s="4"/>
      <c r="BP10" s="2"/>
      <c r="BQ10" s="2"/>
      <c r="BR10" s="4"/>
      <c r="BS10" s="2"/>
      <c r="BT10" s="2"/>
      <c r="BU10" s="4"/>
      <c r="BV10" s="2"/>
      <c r="BW10" s="2"/>
      <c r="BX10" s="4"/>
      <c r="BY10" s="2"/>
      <c r="BZ10" s="2"/>
      <c r="CA10" s="4"/>
      <c r="CB10" s="2"/>
      <c r="CC10" s="2"/>
      <c r="CD10" s="4"/>
      <c r="CE10" s="2" t="s">
        <v>86</v>
      </c>
      <c r="CF10" s="2" t="s">
        <v>86</v>
      </c>
    </row>
    <row r="11" spans="1:84" ht="12.75">
      <c r="A11" s="3" t="s">
        <v>8</v>
      </c>
      <c r="B11" s="27">
        <v>92</v>
      </c>
      <c r="C11" s="2">
        <v>7</v>
      </c>
      <c r="D11" s="4">
        <f t="shared" si="4"/>
        <v>0</v>
      </c>
      <c r="E11" s="2">
        <v>53</v>
      </c>
      <c r="F11" s="2">
        <v>46</v>
      </c>
      <c r="G11" s="4">
        <f t="shared" si="0"/>
        <v>0</v>
      </c>
      <c r="H11" s="2">
        <v>55</v>
      </c>
      <c r="I11" s="2">
        <v>42</v>
      </c>
      <c r="J11" s="4">
        <f t="shared" si="1"/>
        <v>0</v>
      </c>
      <c r="K11" s="2">
        <v>52</v>
      </c>
      <c r="L11" s="2">
        <v>37</v>
      </c>
      <c r="M11" s="4">
        <f t="shared" si="2"/>
        <v>0</v>
      </c>
      <c r="N11" s="2">
        <v>44</v>
      </c>
      <c r="O11" s="2">
        <v>35</v>
      </c>
      <c r="P11" s="4">
        <f t="shared" si="3"/>
        <v>0</v>
      </c>
      <c r="Q11" s="2">
        <v>44</v>
      </c>
      <c r="R11" s="2">
        <v>56</v>
      </c>
      <c r="S11" s="4">
        <f t="shared" si="5"/>
        <v>0</v>
      </c>
      <c r="T11" s="2">
        <v>40</v>
      </c>
      <c r="U11" s="2">
        <v>60</v>
      </c>
      <c r="W11" s="2">
        <v>45</v>
      </c>
      <c r="X11" s="2">
        <v>47</v>
      </c>
      <c r="Z11" s="2">
        <v>52</v>
      </c>
      <c r="AA11" s="2">
        <v>47</v>
      </c>
      <c r="AC11" s="2">
        <v>39</v>
      </c>
      <c r="AD11" s="2">
        <v>60</v>
      </c>
      <c r="AF11" s="2">
        <v>42</v>
      </c>
      <c r="AG11" s="2">
        <v>45</v>
      </c>
      <c r="AH11" s="4" t="s">
        <v>86</v>
      </c>
      <c r="AI11" s="2">
        <v>61</v>
      </c>
      <c r="AJ11" s="2">
        <v>39</v>
      </c>
      <c r="AL11" s="2">
        <v>51</v>
      </c>
      <c r="AM11" s="2">
        <v>49</v>
      </c>
      <c r="AO11" s="2">
        <v>45</v>
      </c>
      <c r="AP11" s="2">
        <v>55</v>
      </c>
      <c r="AR11" s="2">
        <v>48</v>
      </c>
      <c r="AS11" s="2">
        <v>52</v>
      </c>
      <c r="AU11" s="2">
        <v>49</v>
      </c>
      <c r="AV11" s="2">
        <v>50</v>
      </c>
      <c r="AW11" s="4"/>
      <c r="AX11" s="2">
        <v>54</v>
      </c>
      <c r="AY11" s="2">
        <v>45</v>
      </c>
      <c r="AZ11" s="4"/>
      <c r="BA11" s="2">
        <v>55</v>
      </c>
      <c r="BB11" s="2">
        <v>45</v>
      </c>
      <c r="BC11" s="4"/>
      <c r="BD11" s="2">
        <v>55</v>
      </c>
      <c r="BE11" s="2">
        <v>42</v>
      </c>
      <c r="BF11" s="4"/>
      <c r="BG11" s="2">
        <v>48</v>
      </c>
      <c r="BH11" s="2">
        <v>51</v>
      </c>
      <c r="BI11" s="4"/>
      <c r="BJ11" s="2">
        <v>34</v>
      </c>
      <c r="BK11" s="2">
        <v>66</v>
      </c>
      <c r="BL11" s="4"/>
      <c r="BM11" s="2">
        <v>37</v>
      </c>
      <c r="BN11" s="2">
        <v>58</v>
      </c>
      <c r="BO11" s="4"/>
      <c r="BP11" s="2">
        <v>42</v>
      </c>
      <c r="BQ11" s="2">
        <v>56</v>
      </c>
      <c r="BR11" s="4"/>
      <c r="BS11" s="2">
        <v>48</v>
      </c>
      <c r="BT11" s="2">
        <v>50</v>
      </c>
      <c r="BU11" s="4"/>
      <c r="BV11" s="2">
        <v>47</v>
      </c>
      <c r="BW11" s="2">
        <v>33</v>
      </c>
      <c r="BX11" s="4"/>
      <c r="BY11" s="2">
        <v>46</v>
      </c>
      <c r="BZ11" s="2">
        <v>52</v>
      </c>
      <c r="CA11" s="4"/>
      <c r="CB11" s="2">
        <v>44</v>
      </c>
      <c r="CC11" s="2">
        <v>54</v>
      </c>
      <c r="CD11" s="4"/>
      <c r="CE11" s="2">
        <v>45</v>
      </c>
      <c r="CF11" s="2">
        <v>54</v>
      </c>
    </row>
    <row r="12" spans="1:84" ht="12.75">
      <c r="A12" s="3" t="s">
        <v>9</v>
      </c>
      <c r="B12" s="27">
        <v>51</v>
      </c>
      <c r="C12" s="2">
        <v>48</v>
      </c>
      <c r="D12" s="4">
        <f t="shared" si="4"/>
        <v>0</v>
      </c>
      <c r="E12" s="2">
        <v>47</v>
      </c>
      <c r="F12" s="2">
        <v>52</v>
      </c>
      <c r="G12" s="4">
        <f t="shared" si="0"/>
        <v>1</v>
      </c>
      <c r="H12" s="2">
        <v>48</v>
      </c>
      <c r="I12" s="2">
        <v>49</v>
      </c>
      <c r="J12" s="4">
        <f t="shared" si="1"/>
        <v>1</v>
      </c>
      <c r="K12" s="2">
        <v>48</v>
      </c>
      <c r="L12" s="2">
        <v>42</v>
      </c>
      <c r="M12" s="4">
        <f t="shared" si="2"/>
        <v>0</v>
      </c>
      <c r="N12" s="2">
        <v>39</v>
      </c>
      <c r="O12" s="2">
        <v>41</v>
      </c>
      <c r="P12" s="4">
        <f t="shared" si="3"/>
        <v>1</v>
      </c>
      <c r="Q12" s="2">
        <v>39</v>
      </c>
      <c r="R12" s="2">
        <v>61</v>
      </c>
      <c r="S12" s="4">
        <f t="shared" si="5"/>
        <v>3</v>
      </c>
      <c r="T12" s="2">
        <v>35</v>
      </c>
      <c r="U12" s="2">
        <v>65</v>
      </c>
      <c r="W12" s="2">
        <v>39</v>
      </c>
      <c r="X12" s="2">
        <v>56</v>
      </c>
      <c r="Z12" s="2">
        <v>52</v>
      </c>
      <c r="AA12" s="2">
        <v>47</v>
      </c>
      <c r="AC12" s="2">
        <v>28</v>
      </c>
      <c r="AD12" s="2">
        <v>72</v>
      </c>
      <c r="AF12" s="2">
        <v>31</v>
      </c>
      <c r="AG12" s="2">
        <v>41</v>
      </c>
      <c r="AI12" s="2">
        <v>51</v>
      </c>
      <c r="AJ12" s="2">
        <v>49</v>
      </c>
      <c r="AL12" s="2">
        <v>49</v>
      </c>
      <c r="AM12" s="2">
        <v>51</v>
      </c>
      <c r="AO12" s="2">
        <v>43</v>
      </c>
      <c r="AP12" s="2">
        <v>57</v>
      </c>
      <c r="AR12" s="2">
        <v>45</v>
      </c>
      <c r="AS12" s="2">
        <v>55</v>
      </c>
      <c r="AU12" s="2">
        <v>49</v>
      </c>
      <c r="AV12" s="2">
        <v>34</v>
      </c>
      <c r="AW12" s="4"/>
      <c r="AX12" s="2">
        <v>70</v>
      </c>
      <c r="AY12" s="2">
        <v>30</v>
      </c>
      <c r="AZ12" s="4"/>
      <c r="BA12" s="2">
        <v>74</v>
      </c>
      <c r="BB12" s="2">
        <v>26</v>
      </c>
      <c r="BC12" s="4" t="s">
        <v>86</v>
      </c>
      <c r="BD12" s="2">
        <v>76</v>
      </c>
      <c r="BE12" s="2">
        <v>24</v>
      </c>
      <c r="BF12" s="4"/>
      <c r="BG12" s="2">
        <v>75</v>
      </c>
      <c r="BH12" s="2">
        <v>25</v>
      </c>
      <c r="BI12" s="4"/>
      <c r="BJ12" s="2">
        <v>40</v>
      </c>
      <c r="BK12" s="2">
        <v>57</v>
      </c>
      <c r="BL12" s="4"/>
      <c r="BM12" s="2">
        <v>57</v>
      </c>
      <c r="BN12" s="2">
        <v>28</v>
      </c>
      <c r="BO12" s="4"/>
      <c r="BP12" s="2">
        <v>62</v>
      </c>
      <c r="BQ12" s="2">
        <v>31</v>
      </c>
      <c r="BR12" s="4"/>
      <c r="BS12" s="2">
        <v>69</v>
      </c>
      <c r="BT12" s="2">
        <v>18</v>
      </c>
      <c r="BU12" s="4"/>
      <c r="BV12" s="2">
        <v>70</v>
      </c>
      <c r="BW12" s="2">
        <v>8</v>
      </c>
      <c r="BX12" s="4"/>
      <c r="BY12" s="2">
        <v>63</v>
      </c>
      <c r="BZ12" s="2">
        <v>22</v>
      </c>
      <c r="CA12" s="4"/>
      <c r="CB12" s="2">
        <v>69</v>
      </c>
      <c r="CC12" s="2">
        <v>21</v>
      </c>
      <c r="CD12" s="4"/>
      <c r="CE12" s="2">
        <v>71</v>
      </c>
      <c r="CF12" s="2">
        <v>19</v>
      </c>
    </row>
    <row r="13" spans="1:84" ht="12.75">
      <c r="A13" s="3" t="s">
        <v>10</v>
      </c>
      <c r="B13" s="2">
        <v>47</v>
      </c>
      <c r="C13" s="28">
        <v>52</v>
      </c>
      <c r="D13" s="4">
        <f t="shared" si="4"/>
        <v>1</v>
      </c>
      <c r="E13" s="2">
        <v>41</v>
      </c>
      <c r="F13" s="2">
        <v>58</v>
      </c>
      <c r="G13" s="4">
        <f t="shared" si="0"/>
        <v>1</v>
      </c>
      <c r="H13" s="2">
        <v>43</v>
      </c>
      <c r="I13" s="2">
        <v>55</v>
      </c>
      <c r="J13" s="4">
        <f t="shared" si="1"/>
        <v>1</v>
      </c>
      <c r="K13" s="2">
        <v>46</v>
      </c>
      <c r="L13" s="2">
        <v>47</v>
      </c>
      <c r="M13" s="4">
        <f t="shared" si="2"/>
        <v>1</v>
      </c>
      <c r="N13" s="2">
        <v>44</v>
      </c>
      <c r="O13" s="2">
        <v>43</v>
      </c>
      <c r="P13" s="4">
        <f t="shared" si="3"/>
        <v>0</v>
      </c>
      <c r="Q13" s="2">
        <v>40</v>
      </c>
      <c r="R13" s="2">
        <v>60</v>
      </c>
      <c r="S13" s="4">
        <f t="shared" si="5"/>
        <v>4</v>
      </c>
      <c r="T13" s="2">
        <v>40</v>
      </c>
      <c r="U13" s="2">
        <v>60</v>
      </c>
      <c r="W13" s="2">
        <v>56</v>
      </c>
      <c r="X13" s="2">
        <v>41</v>
      </c>
      <c r="Z13" s="2">
        <v>67</v>
      </c>
      <c r="AA13" s="2">
        <v>33</v>
      </c>
      <c r="AC13" s="2">
        <v>25</v>
      </c>
      <c r="AD13" s="2">
        <v>75</v>
      </c>
      <c r="AF13" s="2">
        <v>27</v>
      </c>
      <c r="AG13" s="2">
        <v>30</v>
      </c>
      <c r="AH13" s="4" t="s">
        <v>86</v>
      </c>
      <c r="AI13" s="2">
        <v>46</v>
      </c>
      <c r="AJ13" s="2">
        <v>54</v>
      </c>
      <c r="AL13" s="2">
        <v>63</v>
      </c>
      <c r="AM13" s="2">
        <v>37</v>
      </c>
      <c r="AO13" s="2">
        <v>66</v>
      </c>
      <c r="AP13" s="2">
        <v>33</v>
      </c>
      <c r="AR13" s="2">
        <v>70</v>
      </c>
      <c r="AS13" s="2">
        <v>30</v>
      </c>
      <c r="AU13" s="2">
        <v>61</v>
      </c>
      <c r="AV13" s="2">
        <v>18</v>
      </c>
      <c r="AW13" s="4"/>
      <c r="AX13" s="2">
        <v>82</v>
      </c>
      <c r="AY13" s="2">
        <v>17</v>
      </c>
      <c r="AZ13" s="4"/>
      <c r="BA13" s="2">
        <v>85</v>
      </c>
      <c r="BB13" s="2">
        <v>15</v>
      </c>
      <c r="BC13" s="4" t="s">
        <v>86</v>
      </c>
      <c r="BD13" s="2">
        <v>87</v>
      </c>
      <c r="BE13" s="2">
        <v>13</v>
      </c>
      <c r="BF13" s="4"/>
      <c r="BG13" s="2">
        <v>92</v>
      </c>
      <c r="BH13" s="2">
        <v>8</v>
      </c>
      <c r="BI13" s="4"/>
      <c r="BJ13" s="2">
        <v>56</v>
      </c>
      <c r="BK13" s="2">
        <v>44</v>
      </c>
      <c r="BL13" s="4"/>
      <c r="BM13" s="2">
        <v>74</v>
      </c>
      <c r="BN13" s="2">
        <v>18</v>
      </c>
      <c r="BO13" s="4"/>
      <c r="BP13" s="2">
        <v>71</v>
      </c>
      <c r="BQ13" s="2">
        <v>29</v>
      </c>
      <c r="BR13" s="4"/>
      <c r="BS13" s="2">
        <v>79</v>
      </c>
      <c r="BT13" s="2">
        <v>7</v>
      </c>
      <c r="BU13" s="4"/>
      <c r="BV13" s="2">
        <v>77</v>
      </c>
      <c r="BW13" s="2">
        <v>4</v>
      </c>
      <c r="BX13" s="4"/>
      <c r="BY13" s="2">
        <v>55</v>
      </c>
      <c r="BZ13" s="2">
        <v>31</v>
      </c>
      <c r="CA13" s="4"/>
      <c r="CB13" s="2">
        <v>64</v>
      </c>
      <c r="CC13" s="2">
        <v>18</v>
      </c>
      <c r="CD13" s="4"/>
      <c r="CE13" s="2">
        <v>67</v>
      </c>
      <c r="CF13" s="2">
        <v>28</v>
      </c>
    </row>
    <row r="14" spans="1:84" ht="12.75">
      <c r="A14" s="3" t="s">
        <v>11</v>
      </c>
      <c r="B14" s="27">
        <v>72</v>
      </c>
      <c r="C14" s="2">
        <v>27</v>
      </c>
      <c r="D14" s="4">
        <f t="shared" si="4"/>
        <v>0</v>
      </c>
      <c r="E14" s="2">
        <v>54</v>
      </c>
      <c r="F14" s="2">
        <v>45</v>
      </c>
      <c r="G14" s="4">
        <f t="shared" si="0"/>
        <v>0</v>
      </c>
      <c r="H14" s="2">
        <v>56</v>
      </c>
      <c r="I14" s="2">
        <v>38</v>
      </c>
      <c r="J14" s="4">
        <f t="shared" si="1"/>
        <v>0</v>
      </c>
      <c r="K14" s="2">
        <v>57</v>
      </c>
      <c r="L14" s="2">
        <v>32</v>
      </c>
      <c r="M14" s="4">
        <f t="shared" si="2"/>
        <v>0</v>
      </c>
      <c r="N14" s="2">
        <v>48</v>
      </c>
      <c r="O14" s="2">
        <v>37</v>
      </c>
      <c r="P14" s="4">
        <f t="shared" si="3"/>
        <v>0</v>
      </c>
      <c r="Q14" s="2">
        <v>54</v>
      </c>
      <c r="R14" s="2">
        <v>45</v>
      </c>
      <c r="S14" s="4">
        <f t="shared" si="5"/>
        <v>0</v>
      </c>
      <c r="T14" s="2">
        <v>44</v>
      </c>
      <c r="U14" s="2">
        <v>55</v>
      </c>
      <c r="W14" s="2">
        <v>45</v>
      </c>
      <c r="X14" s="2">
        <v>43</v>
      </c>
      <c r="Z14" s="2">
        <v>51</v>
      </c>
      <c r="AA14" s="2">
        <v>48</v>
      </c>
      <c r="AC14" s="2">
        <v>38</v>
      </c>
      <c r="AD14" s="2">
        <v>62</v>
      </c>
      <c r="AF14" s="2">
        <v>60</v>
      </c>
      <c r="AG14" s="2">
        <v>39</v>
      </c>
      <c r="AH14" s="4" t="s">
        <v>86</v>
      </c>
      <c r="AI14" s="2">
        <v>79</v>
      </c>
      <c r="AJ14" s="2">
        <v>21</v>
      </c>
      <c r="AL14" s="2">
        <v>50</v>
      </c>
      <c r="AM14" s="2">
        <v>49</v>
      </c>
      <c r="AO14" s="2"/>
      <c r="AP14" s="2"/>
      <c r="AR14" s="2"/>
      <c r="AS14" s="2"/>
      <c r="AU14" s="2"/>
      <c r="AV14" s="2"/>
      <c r="AW14" s="4"/>
      <c r="AX14" s="2"/>
      <c r="AY14" s="2"/>
      <c r="AZ14" s="4"/>
      <c r="BA14" s="2"/>
      <c r="BB14" s="2"/>
      <c r="BC14" s="4"/>
      <c r="BD14" s="2"/>
      <c r="BE14" s="2"/>
      <c r="BF14" s="4"/>
      <c r="BG14" s="2"/>
      <c r="BH14" s="2"/>
      <c r="BI14" s="4"/>
      <c r="BJ14" s="2"/>
      <c r="BK14" s="2"/>
      <c r="BL14" s="4"/>
      <c r="BM14" s="2"/>
      <c r="BN14" s="2"/>
      <c r="BO14" s="4"/>
      <c r="BP14" s="2"/>
      <c r="BQ14" s="2"/>
      <c r="BR14" s="4"/>
      <c r="BS14" s="2"/>
      <c r="BT14" s="2"/>
      <c r="BU14" s="4"/>
      <c r="BV14" s="2"/>
      <c r="BW14" s="2"/>
      <c r="BX14" s="4"/>
      <c r="BY14" s="2"/>
      <c r="BZ14" s="2"/>
      <c r="CA14" s="4"/>
      <c r="CB14" s="2"/>
      <c r="CC14" s="2"/>
      <c r="CD14" s="4"/>
      <c r="CE14" s="2"/>
      <c r="CF14" s="2"/>
    </row>
    <row r="15" spans="1:84" ht="12.75">
      <c r="A15" s="3" t="s">
        <v>12</v>
      </c>
      <c r="B15" s="2">
        <v>36</v>
      </c>
      <c r="C15" s="28">
        <v>62</v>
      </c>
      <c r="D15" s="4">
        <f t="shared" si="4"/>
        <v>1</v>
      </c>
      <c r="E15" s="2">
        <v>30</v>
      </c>
      <c r="F15" s="2">
        <v>69</v>
      </c>
      <c r="G15" s="4">
        <f t="shared" si="0"/>
        <v>1</v>
      </c>
      <c r="H15" s="2">
        <v>28</v>
      </c>
      <c r="I15" s="2">
        <v>67</v>
      </c>
      <c r="J15" s="4">
        <f t="shared" si="1"/>
        <v>1</v>
      </c>
      <c r="K15" s="2">
        <v>34</v>
      </c>
      <c r="L15" s="2">
        <v>52</v>
      </c>
      <c r="M15" s="4">
        <f t="shared" si="2"/>
        <v>1</v>
      </c>
      <c r="N15" s="2">
        <v>28</v>
      </c>
      <c r="O15" s="2">
        <v>42</v>
      </c>
      <c r="P15" s="4">
        <f t="shared" si="3"/>
        <v>1</v>
      </c>
      <c r="Q15" s="2">
        <v>36</v>
      </c>
      <c r="R15" s="2">
        <v>62</v>
      </c>
      <c r="S15" s="4">
        <f t="shared" si="5"/>
        <v>5</v>
      </c>
      <c r="T15" s="2">
        <v>26</v>
      </c>
      <c r="U15" s="2">
        <v>72</v>
      </c>
      <c r="W15" s="2">
        <v>25</v>
      </c>
      <c r="X15" s="2">
        <v>67</v>
      </c>
      <c r="Z15" s="2">
        <v>37</v>
      </c>
      <c r="AA15" s="2">
        <v>59</v>
      </c>
      <c r="AC15" s="2">
        <v>26</v>
      </c>
      <c r="AD15" s="2">
        <v>64</v>
      </c>
      <c r="AF15" s="2">
        <v>31</v>
      </c>
      <c r="AG15" s="2">
        <v>57</v>
      </c>
      <c r="AI15" s="2">
        <v>51</v>
      </c>
      <c r="AJ15" s="2">
        <v>49</v>
      </c>
      <c r="AL15" s="2">
        <v>46</v>
      </c>
      <c r="AM15" s="2">
        <v>54</v>
      </c>
      <c r="AO15" s="2">
        <v>39</v>
      </c>
      <c r="AP15" s="2">
        <v>61</v>
      </c>
      <c r="AR15" s="2">
        <v>34</v>
      </c>
      <c r="AS15" s="2">
        <v>65</v>
      </c>
      <c r="AU15" s="2">
        <v>50</v>
      </c>
      <c r="AV15" s="2">
        <v>47</v>
      </c>
      <c r="AW15" s="4"/>
      <c r="AX15" s="2">
        <v>52</v>
      </c>
      <c r="AY15" s="2">
        <v>48</v>
      </c>
      <c r="AZ15" s="4"/>
      <c r="BA15" s="2">
        <v>54</v>
      </c>
      <c r="BB15" s="2">
        <v>45</v>
      </c>
      <c r="BC15" s="4"/>
      <c r="BD15" s="2">
        <v>63</v>
      </c>
      <c r="BE15" s="2">
        <v>33</v>
      </c>
      <c r="BF15" s="4"/>
      <c r="BG15" s="2">
        <v>59</v>
      </c>
      <c r="BH15" s="2">
        <v>38</v>
      </c>
      <c r="BI15" s="4"/>
      <c r="BJ15" s="2">
        <v>34</v>
      </c>
      <c r="BK15" s="2">
        <v>65</v>
      </c>
      <c r="BL15" s="4"/>
      <c r="BM15" s="2">
        <v>16</v>
      </c>
      <c r="BN15" s="2">
        <v>47</v>
      </c>
      <c r="BO15" s="4"/>
      <c r="BP15" s="2">
        <v>34</v>
      </c>
      <c r="BQ15" s="2">
        <v>66</v>
      </c>
      <c r="BR15" s="4"/>
      <c r="BS15" s="2">
        <v>52</v>
      </c>
      <c r="BT15" s="2">
        <v>41</v>
      </c>
      <c r="BU15" s="4"/>
      <c r="BV15" s="2">
        <v>32</v>
      </c>
      <c r="BW15" s="2">
        <v>31</v>
      </c>
      <c r="BX15" s="4"/>
      <c r="BY15" s="2">
        <v>37</v>
      </c>
      <c r="BZ15" s="2">
        <v>54</v>
      </c>
      <c r="CA15" s="4"/>
      <c r="CB15" s="2">
        <v>26</v>
      </c>
      <c r="CC15" s="2">
        <v>66</v>
      </c>
      <c r="CD15" s="4"/>
      <c r="CE15" s="2">
        <v>50</v>
      </c>
      <c r="CF15" s="2">
        <v>48</v>
      </c>
    </row>
    <row r="16" spans="1:84" ht="12.75">
      <c r="A16" s="3" t="s">
        <v>13</v>
      </c>
      <c r="B16" s="27">
        <v>62</v>
      </c>
      <c r="C16" s="2">
        <v>37</v>
      </c>
      <c r="D16" s="4">
        <f t="shared" si="4"/>
        <v>0</v>
      </c>
      <c r="E16" s="2">
        <v>55</v>
      </c>
      <c r="F16" s="2">
        <v>45</v>
      </c>
      <c r="G16" s="4">
        <f t="shared" si="0"/>
        <v>0</v>
      </c>
      <c r="H16" s="2">
        <v>55</v>
      </c>
      <c r="I16" s="2">
        <v>43</v>
      </c>
      <c r="J16" s="4">
        <f t="shared" si="1"/>
        <v>0</v>
      </c>
      <c r="K16" s="2">
        <v>54</v>
      </c>
      <c r="L16" s="2">
        <v>37</v>
      </c>
      <c r="M16" s="4">
        <f t="shared" si="2"/>
        <v>0</v>
      </c>
      <c r="N16" s="2">
        <v>49</v>
      </c>
      <c r="O16" s="2">
        <v>34</v>
      </c>
      <c r="P16" s="4">
        <f t="shared" si="3"/>
        <v>0</v>
      </c>
      <c r="Q16" s="2">
        <v>49</v>
      </c>
      <c r="R16" s="2">
        <v>51</v>
      </c>
      <c r="S16" s="4">
        <f t="shared" si="5"/>
        <v>0</v>
      </c>
      <c r="T16" s="2">
        <v>43</v>
      </c>
      <c r="U16" s="2">
        <v>56</v>
      </c>
      <c r="W16" s="2">
        <v>42</v>
      </c>
      <c r="X16" s="2">
        <v>50</v>
      </c>
      <c r="Z16" s="2">
        <v>48</v>
      </c>
      <c r="AA16" s="2">
        <v>50</v>
      </c>
      <c r="AC16" s="2">
        <v>41</v>
      </c>
      <c r="AD16" s="2">
        <v>59</v>
      </c>
      <c r="AF16" s="2">
        <v>44</v>
      </c>
      <c r="AG16" s="2">
        <v>47</v>
      </c>
      <c r="AI16" s="2">
        <v>60</v>
      </c>
      <c r="AJ16" s="2">
        <v>40</v>
      </c>
      <c r="AL16" s="2">
        <v>50</v>
      </c>
      <c r="AM16" s="2">
        <v>49</v>
      </c>
      <c r="AO16" s="2">
        <v>40</v>
      </c>
      <c r="AP16" s="2">
        <v>60</v>
      </c>
      <c r="AR16" s="2">
        <v>45</v>
      </c>
      <c r="AS16" s="2">
        <v>55</v>
      </c>
      <c r="AU16" s="2">
        <v>50</v>
      </c>
      <c r="AV16" s="2">
        <v>49</v>
      </c>
      <c r="AW16" s="4"/>
      <c r="AX16" s="2">
        <v>52</v>
      </c>
      <c r="AY16" s="2">
        <v>48</v>
      </c>
      <c r="AZ16" s="4"/>
      <c r="BA16" s="2">
        <v>51</v>
      </c>
      <c r="BB16" s="2">
        <v>49</v>
      </c>
      <c r="BC16" s="4"/>
      <c r="BD16" s="2">
        <v>58</v>
      </c>
      <c r="BE16" s="2">
        <v>40</v>
      </c>
      <c r="BF16" s="4"/>
      <c r="BG16" s="2">
        <v>55</v>
      </c>
      <c r="BH16" s="2">
        <v>42</v>
      </c>
      <c r="BI16" s="4"/>
      <c r="BJ16" s="2">
        <v>42</v>
      </c>
      <c r="BK16" s="2">
        <v>57</v>
      </c>
      <c r="BL16" s="4"/>
      <c r="BM16" s="2">
        <v>23</v>
      </c>
      <c r="BN16" s="2">
        <v>59</v>
      </c>
      <c r="BO16" s="4"/>
      <c r="BP16" s="2">
        <v>26</v>
      </c>
      <c r="BQ16" s="2">
        <v>68</v>
      </c>
      <c r="BR16" s="4"/>
      <c r="BS16" s="2">
        <v>43</v>
      </c>
      <c r="BT16" s="2">
        <v>53</v>
      </c>
      <c r="BU16" s="4"/>
      <c r="BV16" s="2">
        <v>35</v>
      </c>
      <c r="BW16" s="2">
        <v>22</v>
      </c>
      <c r="BX16" s="4"/>
      <c r="BY16" s="2">
        <v>39</v>
      </c>
      <c r="BZ16" s="2">
        <v>55</v>
      </c>
      <c r="CA16" s="4"/>
      <c r="CB16" s="2">
        <v>30</v>
      </c>
      <c r="CC16" s="2">
        <v>59</v>
      </c>
      <c r="CD16" s="4"/>
      <c r="CE16" s="2">
        <v>44</v>
      </c>
      <c r="CF16" s="2">
        <v>53</v>
      </c>
    </row>
    <row r="17" spans="1:84" ht="12.75">
      <c r="A17" s="3" t="s">
        <v>14</v>
      </c>
      <c r="B17" s="27">
        <v>50</v>
      </c>
      <c r="C17" s="2">
        <v>49</v>
      </c>
      <c r="D17" s="4">
        <f t="shared" si="4"/>
        <v>0</v>
      </c>
      <c r="E17" s="2">
        <v>39</v>
      </c>
      <c r="F17" s="2">
        <v>60</v>
      </c>
      <c r="G17" s="4">
        <f t="shared" si="0"/>
        <v>1</v>
      </c>
      <c r="H17" s="2">
        <v>41</v>
      </c>
      <c r="I17" s="2">
        <v>57</v>
      </c>
      <c r="J17" s="4">
        <f t="shared" si="1"/>
        <v>1</v>
      </c>
      <c r="K17" s="2">
        <v>42</v>
      </c>
      <c r="L17" s="2">
        <v>47</v>
      </c>
      <c r="M17" s="4">
        <f t="shared" si="2"/>
        <v>1</v>
      </c>
      <c r="N17" s="2">
        <v>37</v>
      </c>
      <c r="O17" s="2">
        <v>43</v>
      </c>
      <c r="P17" s="4">
        <f t="shared" si="3"/>
        <v>1</v>
      </c>
      <c r="Q17" s="2">
        <v>40</v>
      </c>
      <c r="R17" s="2">
        <v>60</v>
      </c>
      <c r="S17" s="4">
        <f t="shared" si="5"/>
        <v>4</v>
      </c>
      <c r="T17" s="2">
        <v>38</v>
      </c>
      <c r="U17" s="2">
        <v>62</v>
      </c>
      <c r="W17" s="2">
        <v>38</v>
      </c>
      <c r="X17" s="2">
        <v>56</v>
      </c>
      <c r="Z17" s="2">
        <v>46</v>
      </c>
      <c r="AA17" s="2">
        <v>53</v>
      </c>
      <c r="AC17" s="2">
        <v>33</v>
      </c>
      <c r="AD17" s="2">
        <v>66</v>
      </c>
      <c r="AF17" s="2">
        <v>38</v>
      </c>
      <c r="AG17" s="2">
        <v>50</v>
      </c>
      <c r="AI17" s="2">
        <v>56</v>
      </c>
      <c r="AJ17" s="2">
        <v>44</v>
      </c>
      <c r="AL17" s="2">
        <v>45</v>
      </c>
      <c r="AM17" s="2">
        <v>55</v>
      </c>
      <c r="AO17" s="2">
        <v>40</v>
      </c>
      <c r="AP17" s="2">
        <v>60</v>
      </c>
      <c r="AR17" s="2">
        <v>41</v>
      </c>
      <c r="AS17" s="2">
        <v>58</v>
      </c>
      <c r="AU17" s="2">
        <v>49</v>
      </c>
      <c r="AV17" s="2">
        <v>50</v>
      </c>
      <c r="AW17" s="4"/>
      <c r="AX17" s="2">
        <v>47</v>
      </c>
      <c r="AY17" s="2">
        <v>52</v>
      </c>
      <c r="AZ17" s="4"/>
      <c r="BA17" s="2">
        <v>49</v>
      </c>
      <c r="BB17" s="2">
        <v>51</v>
      </c>
      <c r="BC17" s="4"/>
      <c r="BD17" s="2">
        <v>57</v>
      </c>
      <c r="BE17" s="2">
        <v>42</v>
      </c>
      <c r="BF17" s="4"/>
      <c r="BG17" s="2">
        <v>55</v>
      </c>
      <c r="BH17" s="2">
        <v>43</v>
      </c>
      <c r="BI17" s="4"/>
      <c r="BJ17" s="2">
        <v>40</v>
      </c>
      <c r="BK17" s="2">
        <v>60</v>
      </c>
      <c r="BL17" s="4"/>
      <c r="BM17" s="2">
        <v>39</v>
      </c>
      <c r="BN17" s="2">
        <v>55</v>
      </c>
      <c r="BO17" s="4"/>
      <c r="BP17" s="2">
        <v>41</v>
      </c>
      <c r="BQ17" s="2">
        <v>55</v>
      </c>
      <c r="BR17" s="4"/>
      <c r="BS17" s="2">
        <v>46</v>
      </c>
      <c r="BT17" s="2">
        <v>47</v>
      </c>
      <c r="BU17" s="4"/>
      <c r="BV17" s="2">
        <v>43</v>
      </c>
      <c r="BW17" s="2">
        <v>23</v>
      </c>
      <c r="BX17" s="4"/>
      <c r="BY17" s="2">
        <v>47</v>
      </c>
      <c r="BZ17" s="2">
        <v>48</v>
      </c>
      <c r="CA17" s="4"/>
      <c r="CB17" s="2">
        <v>40</v>
      </c>
      <c r="CC17" s="2">
        <v>54</v>
      </c>
      <c r="CD17" s="4"/>
      <c r="CE17" s="2">
        <v>47</v>
      </c>
      <c r="CF17" s="2">
        <v>51</v>
      </c>
    </row>
    <row r="18" spans="1:84" ht="12.75">
      <c r="A18" s="3" t="s">
        <v>15</v>
      </c>
      <c r="B18" s="27">
        <v>54</v>
      </c>
      <c r="C18" s="2">
        <v>44</v>
      </c>
      <c r="D18" s="4">
        <f t="shared" si="4"/>
        <v>0</v>
      </c>
      <c r="E18" s="2">
        <v>49</v>
      </c>
      <c r="F18" s="2">
        <v>50</v>
      </c>
      <c r="G18" s="4">
        <f t="shared" si="0"/>
        <v>1</v>
      </c>
      <c r="H18" s="2">
        <v>49</v>
      </c>
      <c r="I18" s="2">
        <v>48</v>
      </c>
      <c r="J18" s="4">
        <f t="shared" si="1"/>
        <v>0</v>
      </c>
      <c r="K18" s="2">
        <v>50</v>
      </c>
      <c r="L18" s="2">
        <v>40</v>
      </c>
      <c r="M18" s="4">
        <f t="shared" si="2"/>
        <v>0</v>
      </c>
      <c r="N18" s="2">
        <v>43</v>
      </c>
      <c r="O18" s="2">
        <v>37</v>
      </c>
      <c r="P18" s="4">
        <f t="shared" si="3"/>
        <v>0</v>
      </c>
      <c r="Q18" s="2">
        <v>55</v>
      </c>
      <c r="R18" s="2">
        <v>45</v>
      </c>
      <c r="S18" s="4">
        <f t="shared" si="5"/>
        <v>1</v>
      </c>
      <c r="T18" s="2">
        <v>46</v>
      </c>
      <c r="U18" s="2">
        <v>53</v>
      </c>
      <c r="W18" s="2">
        <v>39</v>
      </c>
      <c r="X18" s="2">
        <v>51</v>
      </c>
      <c r="Z18" s="2">
        <v>49</v>
      </c>
      <c r="AA18" s="2">
        <v>50</v>
      </c>
      <c r="AC18" s="2">
        <v>41</v>
      </c>
      <c r="AD18" s="2">
        <v>58</v>
      </c>
      <c r="AF18" s="2">
        <v>41</v>
      </c>
      <c r="AG18" s="2">
        <v>53</v>
      </c>
      <c r="AI18" s="2">
        <v>62</v>
      </c>
      <c r="AJ18" s="2">
        <v>38</v>
      </c>
      <c r="AL18" s="2">
        <v>43</v>
      </c>
      <c r="AM18" s="2">
        <v>57</v>
      </c>
      <c r="AO18" s="2">
        <v>41</v>
      </c>
      <c r="AP18" s="2">
        <v>59</v>
      </c>
      <c r="AR18" s="2">
        <v>36</v>
      </c>
      <c r="AS18" s="2">
        <v>64</v>
      </c>
      <c r="AU18" s="2">
        <v>50</v>
      </c>
      <c r="AV18" s="2">
        <v>48</v>
      </c>
      <c r="AW18" s="4"/>
      <c r="AX18" s="2">
        <v>48</v>
      </c>
      <c r="AY18" s="2">
        <v>52</v>
      </c>
      <c r="AZ18" s="4"/>
      <c r="BA18" s="2">
        <v>48</v>
      </c>
      <c r="BB18" s="2">
        <v>52</v>
      </c>
      <c r="BC18" s="4" t="s">
        <v>86</v>
      </c>
      <c r="BD18" s="2">
        <v>54</v>
      </c>
      <c r="BE18" s="2">
        <v>43</v>
      </c>
      <c r="BF18" s="4"/>
      <c r="BG18" s="2">
        <v>58</v>
      </c>
      <c r="BH18" s="2">
        <v>40</v>
      </c>
      <c r="BI18" s="4"/>
      <c r="BJ18" s="2">
        <v>38</v>
      </c>
      <c r="BK18" s="2">
        <v>62</v>
      </c>
      <c r="BL18" s="4"/>
      <c r="BM18" s="2">
        <v>16</v>
      </c>
      <c r="BN18" s="2">
        <v>55</v>
      </c>
      <c r="BO18" s="4"/>
      <c r="BP18" s="2">
        <v>26</v>
      </c>
      <c r="BQ18" s="2">
        <v>71</v>
      </c>
      <c r="BR18" s="4"/>
      <c r="BS18" s="2">
        <v>43</v>
      </c>
      <c r="BT18" s="2">
        <v>54</v>
      </c>
      <c r="BU18" s="4"/>
      <c r="BV18" s="2">
        <v>38</v>
      </c>
      <c r="BW18" s="2">
        <v>24</v>
      </c>
      <c r="BX18" s="4"/>
      <c r="BY18" s="2">
        <v>41</v>
      </c>
      <c r="BZ18" s="2">
        <v>56</v>
      </c>
      <c r="CA18" s="4"/>
      <c r="CB18" s="2">
        <v>31</v>
      </c>
      <c r="CC18" s="2">
        <v>63</v>
      </c>
      <c r="CD18" s="4"/>
      <c r="CE18" s="2">
        <v>40</v>
      </c>
      <c r="CF18" s="2">
        <v>58</v>
      </c>
    </row>
    <row r="19" spans="1:84" ht="12.75">
      <c r="A19" s="3" t="s">
        <v>16</v>
      </c>
      <c r="B19" s="2">
        <v>42</v>
      </c>
      <c r="C19" s="28">
        <v>57</v>
      </c>
      <c r="D19" s="4">
        <f t="shared" si="4"/>
        <v>1</v>
      </c>
      <c r="E19" s="2">
        <v>37</v>
      </c>
      <c r="F19" s="2">
        <v>62</v>
      </c>
      <c r="G19" s="4">
        <f t="shared" si="0"/>
        <v>1</v>
      </c>
      <c r="H19" s="2">
        <v>37</v>
      </c>
      <c r="I19" s="2">
        <v>58</v>
      </c>
      <c r="J19" s="4">
        <f t="shared" si="1"/>
        <v>1</v>
      </c>
      <c r="K19" s="2">
        <v>36</v>
      </c>
      <c r="L19" s="2">
        <v>54</v>
      </c>
      <c r="M19" s="4">
        <f t="shared" si="2"/>
        <v>1</v>
      </c>
      <c r="N19" s="2">
        <v>34</v>
      </c>
      <c r="O19" s="2">
        <v>39</v>
      </c>
      <c r="P19" s="4">
        <f t="shared" si="3"/>
        <v>1</v>
      </c>
      <c r="Q19" s="2">
        <v>43</v>
      </c>
      <c r="R19" s="2">
        <v>56</v>
      </c>
      <c r="S19" s="4">
        <f t="shared" si="5"/>
        <v>5</v>
      </c>
      <c r="T19" s="2">
        <v>33</v>
      </c>
      <c r="U19" s="2">
        <v>66</v>
      </c>
      <c r="W19" s="2">
        <v>33</v>
      </c>
      <c r="X19" s="2">
        <v>58</v>
      </c>
      <c r="Z19" s="2">
        <v>45</v>
      </c>
      <c r="AA19" s="2">
        <v>53</v>
      </c>
      <c r="AC19" s="2">
        <v>30</v>
      </c>
      <c r="AD19" s="2">
        <v>68</v>
      </c>
      <c r="AF19" s="2">
        <v>35</v>
      </c>
      <c r="AG19" s="2">
        <v>55</v>
      </c>
      <c r="AI19" s="2">
        <v>54</v>
      </c>
      <c r="AJ19" s="2">
        <v>45</v>
      </c>
      <c r="AL19" s="2">
        <v>39</v>
      </c>
      <c r="AM19" s="2">
        <v>60</v>
      </c>
      <c r="AO19" s="2">
        <v>34</v>
      </c>
      <c r="AP19" s="2">
        <v>65</v>
      </c>
      <c r="AR19" s="2">
        <v>31</v>
      </c>
      <c r="AS19" s="2">
        <v>69</v>
      </c>
      <c r="AU19" s="2">
        <v>45</v>
      </c>
      <c r="AV19" s="2">
        <v>54</v>
      </c>
      <c r="AW19" s="4"/>
      <c r="AX19" s="2">
        <v>39</v>
      </c>
      <c r="AY19" s="2">
        <v>60</v>
      </c>
      <c r="AZ19" s="4"/>
      <c r="BA19" s="2">
        <v>42</v>
      </c>
      <c r="BB19" s="2">
        <v>57</v>
      </c>
      <c r="BC19" s="4" t="s">
        <v>86</v>
      </c>
      <c r="BD19" s="2">
        <v>54</v>
      </c>
      <c r="BE19" s="2">
        <v>46</v>
      </c>
      <c r="BF19" s="4"/>
      <c r="BG19" s="2">
        <v>54</v>
      </c>
      <c r="BH19" s="2">
        <v>44</v>
      </c>
      <c r="BI19" s="4"/>
      <c r="BJ19" s="2">
        <v>27</v>
      </c>
      <c r="BK19" s="2">
        <v>72</v>
      </c>
      <c r="BL19" s="4"/>
      <c r="BM19" s="2">
        <v>24</v>
      </c>
      <c r="BN19" s="2">
        <v>62</v>
      </c>
      <c r="BO19" s="4"/>
      <c r="BP19" s="2">
        <v>33</v>
      </c>
      <c r="BQ19" s="2">
        <v>65</v>
      </c>
      <c r="BR19" s="4"/>
      <c r="BS19" s="2">
        <v>50</v>
      </c>
      <c r="BT19" s="2">
        <v>44</v>
      </c>
      <c r="BU19" s="4"/>
      <c r="BV19" s="2">
        <v>39</v>
      </c>
      <c r="BW19" s="2">
        <v>21</v>
      </c>
      <c r="BX19" s="4"/>
      <c r="BY19" s="2">
        <v>43</v>
      </c>
      <c r="BZ19" s="2">
        <v>53</v>
      </c>
      <c r="CA19" s="4"/>
      <c r="CB19" s="2">
        <v>26</v>
      </c>
      <c r="CC19" s="2">
        <v>65</v>
      </c>
      <c r="CD19" s="4"/>
      <c r="CE19" s="2">
        <v>46</v>
      </c>
      <c r="CF19" s="2">
        <v>53</v>
      </c>
    </row>
    <row r="20" spans="1:84" ht="12.75">
      <c r="A20" s="3" t="s">
        <v>17</v>
      </c>
      <c r="B20" s="2">
        <v>41</v>
      </c>
      <c r="C20" s="28">
        <v>57</v>
      </c>
      <c r="D20" s="4">
        <f t="shared" si="4"/>
        <v>1</v>
      </c>
      <c r="E20" s="2">
        <v>40</v>
      </c>
      <c r="F20" s="2">
        <v>60</v>
      </c>
      <c r="G20" s="4">
        <f t="shared" si="0"/>
        <v>1</v>
      </c>
      <c r="H20" s="2">
        <v>41</v>
      </c>
      <c r="I20" s="2">
        <v>56</v>
      </c>
      <c r="J20" s="4">
        <f t="shared" si="1"/>
        <v>1</v>
      </c>
      <c r="K20" s="2">
        <v>46</v>
      </c>
      <c r="L20" s="2">
        <v>45</v>
      </c>
      <c r="M20" s="4">
        <f t="shared" si="2"/>
        <v>0</v>
      </c>
      <c r="N20" s="2">
        <v>45</v>
      </c>
      <c r="O20" s="2">
        <v>41</v>
      </c>
      <c r="P20" s="4">
        <f t="shared" si="3"/>
        <v>0</v>
      </c>
      <c r="Q20" s="2">
        <v>44</v>
      </c>
      <c r="R20" s="2">
        <v>56</v>
      </c>
      <c r="S20" s="4">
        <f t="shared" si="5"/>
        <v>3</v>
      </c>
      <c r="T20" s="2">
        <v>39</v>
      </c>
      <c r="U20" s="2">
        <v>60</v>
      </c>
      <c r="W20" s="2">
        <v>48</v>
      </c>
      <c r="X20" s="2">
        <v>49</v>
      </c>
      <c r="Z20" s="2">
        <v>53</v>
      </c>
      <c r="AA20" s="2">
        <v>46</v>
      </c>
      <c r="AC20" s="2">
        <v>35</v>
      </c>
      <c r="AD20" s="2">
        <v>63</v>
      </c>
      <c r="AF20" s="2">
        <v>38</v>
      </c>
      <c r="AG20" s="2">
        <v>44</v>
      </c>
      <c r="AI20" s="2">
        <v>64</v>
      </c>
      <c r="AJ20" s="2">
        <v>36</v>
      </c>
      <c r="AL20" s="2">
        <v>46</v>
      </c>
      <c r="AM20" s="2">
        <v>54</v>
      </c>
      <c r="AO20" s="2">
        <v>45</v>
      </c>
      <c r="AP20" s="2">
        <v>54</v>
      </c>
      <c r="AR20" s="2">
        <v>49.9</v>
      </c>
      <c r="AS20" s="2">
        <v>49.8</v>
      </c>
      <c r="AU20" s="2">
        <v>57</v>
      </c>
      <c r="AV20" s="2">
        <v>42</v>
      </c>
      <c r="AW20" s="4"/>
      <c r="AX20" s="2">
        <v>55</v>
      </c>
      <c r="AY20" s="2">
        <v>45</v>
      </c>
      <c r="AZ20" s="4"/>
      <c r="BA20" s="2">
        <v>57</v>
      </c>
      <c r="BB20" s="2">
        <v>42</v>
      </c>
      <c r="BC20" s="4" t="s">
        <v>86</v>
      </c>
      <c r="BD20" s="2">
        <v>59</v>
      </c>
      <c r="BE20" s="2">
        <v>40</v>
      </c>
      <c r="BF20" s="4"/>
      <c r="BG20" s="2">
        <v>59</v>
      </c>
      <c r="BH20" s="2">
        <v>40</v>
      </c>
      <c r="BI20" s="4"/>
      <c r="BJ20" s="2">
        <v>41</v>
      </c>
      <c r="BK20" s="2">
        <v>59</v>
      </c>
      <c r="BL20" s="4"/>
      <c r="BM20" s="2">
        <v>46</v>
      </c>
      <c r="BN20" s="2">
        <v>49</v>
      </c>
      <c r="BO20" s="4"/>
      <c r="BP20" s="2">
        <v>50</v>
      </c>
      <c r="BQ20" s="2">
        <v>49</v>
      </c>
      <c r="BR20" s="4"/>
      <c r="BS20" s="2">
        <v>52</v>
      </c>
      <c r="BT20" s="2">
        <v>47</v>
      </c>
      <c r="BU20" s="4"/>
      <c r="BV20" s="2">
        <v>48</v>
      </c>
      <c r="BW20" s="2">
        <v>26</v>
      </c>
      <c r="BX20" s="4"/>
      <c r="BY20" s="2">
        <v>50</v>
      </c>
      <c r="BZ20" s="2">
        <v>48</v>
      </c>
      <c r="CA20" s="4"/>
      <c r="CB20" s="2">
        <v>50</v>
      </c>
      <c r="CC20" s="2">
        <v>47</v>
      </c>
      <c r="CD20" s="4"/>
      <c r="CE20" s="2">
        <v>50</v>
      </c>
      <c r="CF20" s="2">
        <v>49</v>
      </c>
    </row>
    <row r="21" spans="1:84" ht="12.75">
      <c r="A21" s="3" t="s">
        <v>87</v>
      </c>
      <c r="B21" s="2">
        <v>40</v>
      </c>
      <c r="C21" s="28">
        <v>59</v>
      </c>
      <c r="D21" s="4">
        <f t="shared" si="4"/>
        <v>1</v>
      </c>
      <c r="E21" s="2">
        <v>42</v>
      </c>
      <c r="F21" s="2">
        <v>57</v>
      </c>
      <c r="G21" s="4">
        <f t="shared" si="0"/>
        <v>1</v>
      </c>
      <c r="H21" s="2">
        <v>45</v>
      </c>
      <c r="I21" s="2">
        <v>53</v>
      </c>
      <c r="J21" s="4">
        <f t="shared" si="1"/>
        <v>1</v>
      </c>
      <c r="K21" s="2">
        <v>52</v>
      </c>
      <c r="L21" s="2">
        <v>40</v>
      </c>
      <c r="M21" s="4">
        <f t="shared" si="2"/>
        <v>0</v>
      </c>
      <c r="N21" s="2">
        <v>46</v>
      </c>
      <c r="O21" s="2">
        <v>41</v>
      </c>
      <c r="P21" s="4">
        <f t="shared" si="3"/>
        <v>0</v>
      </c>
      <c r="Q21" s="2">
        <v>44</v>
      </c>
      <c r="R21" s="2">
        <v>54</v>
      </c>
      <c r="S21" s="4">
        <f t="shared" si="5"/>
        <v>3</v>
      </c>
      <c r="T21" s="2">
        <v>38</v>
      </c>
      <c r="U21" s="2">
        <v>61</v>
      </c>
      <c r="W21" s="2">
        <v>46</v>
      </c>
      <c r="X21" s="2">
        <v>51</v>
      </c>
      <c r="Z21" s="2">
        <v>52</v>
      </c>
      <c r="AA21" s="2">
        <v>46</v>
      </c>
      <c r="AC21" s="2">
        <v>28</v>
      </c>
      <c r="AD21" s="2">
        <v>65</v>
      </c>
      <c r="AF21" s="2">
        <v>28</v>
      </c>
      <c r="AG21" s="2">
        <v>24</v>
      </c>
      <c r="AI21" s="2">
        <v>43</v>
      </c>
      <c r="AJ21" s="2">
        <v>57</v>
      </c>
      <c r="AL21" s="2">
        <v>50</v>
      </c>
      <c r="AM21" s="2">
        <v>29</v>
      </c>
      <c r="AO21" s="2">
        <v>40</v>
      </c>
      <c r="AP21" s="2">
        <v>53</v>
      </c>
      <c r="AR21" s="2">
        <v>53</v>
      </c>
      <c r="AS21" s="2">
        <v>47</v>
      </c>
      <c r="AU21" s="2">
        <v>33</v>
      </c>
      <c r="AV21" s="2">
        <v>18</v>
      </c>
      <c r="AW21" s="4"/>
      <c r="AX21" s="2">
        <v>81</v>
      </c>
      <c r="AY21" s="2">
        <v>19</v>
      </c>
      <c r="AZ21" s="4"/>
      <c r="BA21" s="2">
        <v>86</v>
      </c>
      <c r="BB21" s="2">
        <v>14</v>
      </c>
      <c r="BC21" s="4" t="s">
        <v>86</v>
      </c>
      <c r="BD21" s="2">
        <v>89</v>
      </c>
      <c r="BE21" s="2">
        <v>11</v>
      </c>
      <c r="BF21" s="4"/>
      <c r="BG21" s="2">
        <v>93</v>
      </c>
      <c r="BH21" s="2">
        <v>7</v>
      </c>
      <c r="BI21" s="4"/>
      <c r="BJ21" s="2">
        <v>76</v>
      </c>
      <c r="BK21" s="2">
        <v>24</v>
      </c>
      <c r="BL21" s="4"/>
      <c r="BM21" s="2">
        <v>76</v>
      </c>
      <c r="BN21" s="2">
        <v>20</v>
      </c>
      <c r="BO21" s="4"/>
      <c r="BP21" s="2">
        <v>69</v>
      </c>
      <c r="BQ21" s="2">
        <v>31</v>
      </c>
      <c r="BR21" s="4"/>
      <c r="BS21" s="2">
        <v>86</v>
      </c>
      <c r="BT21" s="2">
        <v>7</v>
      </c>
      <c r="BU21" s="4"/>
      <c r="BV21" s="2">
        <v>77</v>
      </c>
      <c r="BW21" s="2">
        <v>5</v>
      </c>
      <c r="BX21" s="4"/>
      <c r="BY21" s="2">
        <v>85</v>
      </c>
      <c r="BZ21" s="2">
        <v>12</v>
      </c>
      <c r="CA21" s="4"/>
      <c r="CB21" s="2">
        <v>89</v>
      </c>
      <c r="CC21" s="2">
        <v>10</v>
      </c>
      <c r="CD21" s="4"/>
      <c r="CE21" s="2">
        <v>79</v>
      </c>
      <c r="CF21" s="2">
        <v>21</v>
      </c>
    </row>
    <row r="22" spans="1:84" ht="12.75">
      <c r="A22" s="3" t="s">
        <v>18</v>
      </c>
      <c r="B22" s="27">
        <v>58</v>
      </c>
      <c r="C22" s="2">
        <v>40</v>
      </c>
      <c r="D22" s="4">
        <f t="shared" si="4"/>
        <v>0</v>
      </c>
      <c r="E22" s="2">
        <v>53</v>
      </c>
      <c r="F22" s="2">
        <v>45</v>
      </c>
      <c r="G22" s="4">
        <f t="shared" si="0"/>
        <v>0</v>
      </c>
      <c r="H22" s="2">
        <v>49</v>
      </c>
      <c r="I22" s="2">
        <v>44</v>
      </c>
      <c r="J22" s="4">
        <f t="shared" si="1"/>
        <v>0</v>
      </c>
      <c r="K22" s="2">
        <v>52</v>
      </c>
      <c r="L22" s="2">
        <v>31</v>
      </c>
      <c r="M22" s="4">
        <f t="shared" si="2"/>
        <v>0</v>
      </c>
      <c r="N22" s="2">
        <v>39</v>
      </c>
      <c r="O22" s="2">
        <v>30</v>
      </c>
      <c r="P22" s="4">
        <f t="shared" si="3"/>
        <v>0</v>
      </c>
      <c r="Q22" s="2">
        <v>44</v>
      </c>
      <c r="R22" s="2">
        <v>55</v>
      </c>
      <c r="S22" s="4">
        <f t="shared" si="5"/>
        <v>0</v>
      </c>
      <c r="T22" s="2">
        <v>39</v>
      </c>
      <c r="U22" s="2">
        <v>61</v>
      </c>
      <c r="W22" s="2">
        <v>42</v>
      </c>
      <c r="X22" s="2">
        <v>46</v>
      </c>
      <c r="Z22" s="2">
        <v>48</v>
      </c>
      <c r="AA22" s="2">
        <v>49</v>
      </c>
      <c r="AC22" s="2">
        <v>39</v>
      </c>
      <c r="AD22" s="2">
        <v>61</v>
      </c>
      <c r="AF22" s="2">
        <v>55</v>
      </c>
      <c r="AG22" s="2">
        <v>43</v>
      </c>
      <c r="AI22" s="2">
        <v>69</v>
      </c>
      <c r="AJ22" s="2">
        <v>31</v>
      </c>
      <c r="AL22" s="2">
        <v>43</v>
      </c>
      <c r="AM22" s="2">
        <v>57</v>
      </c>
      <c r="AO22" s="2">
        <v>29</v>
      </c>
      <c r="AP22" s="2">
        <v>71</v>
      </c>
      <c r="AR22" s="2">
        <v>34</v>
      </c>
      <c r="AS22" s="2">
        <v>66</v>
      </c>
      <c r="AU22" s="2">
        <v>42</v>
      </c>
      <c r="AV22" s="2">
        <v>57</v>
      </c>
      <c r="AW22" s="4"/>
      <c r="AX22" s="2">
        <v>47</v>
      </c>
      <c r="AY22" s="2">
        <v>52</v>
      </c>
      <c r="AZ22" s="4"/>
      <c r="BA22" s="2">
        <v>49</v>
      </c>
      <c r="BB22" s="2">
        <v>51</v>
      </c>
      <c r="BC22" s="4"/>
      <c r="BD22" s="2">
        <v>42</v>
      </c>
      <c r="BE22" s="2">
        <v>56</v>
      </c>
      <c r="BF22" s="4"/>
      <c r="BG22" s="2">
        <v>43</v>
      </c>
      <c r="BH22" s="2">
        <v>56</v>
      </c>
      <c r="BI22" s="4"/>
      <c r="BJ22" s="2">
        <v>31</v>
      </c>
      <c r="BK22" s="2">
        <v>69</v>
      </c>
      <c r="BL22" s="4"/>
      <c r="BM22" s="2">
        <v>22</v>
      </c>
      <c r="BN22" s="2">
        <v>72</v>
      </c>
      <c r="BO22" s="4"/>
      <c r="BP22" s="2">
        <v>30</v>
      </c>
      <c r="BQ22" s="2">
        <v>69</v>
      </c>
      <c r="BR22" s="4"/>
      <c r="BS22" s="2">
        <v>47</v>
      </c>
      <c r="BT22" s="2">
        <v>51</v>
      </c>
      <c r="BU22" s="4"/>
      <c r="BV22" s="2">
        <v>39</v>
      </c>
      <c r="BW22" s="2">
        <v>21</v>
      </c>
      <c r="BX22" s="4"/>
      <c r="BY22" s="2">
        <v>33</v>
      </c>
      <c r="BZ22" s="2">
        <v>63</v>
      </c>
      <c r="CA22" s="4"/>
      <c r="CB22" s="2">
        <v>29</v>
      </c>
      <c r="CC22" s="2">
        <v>67</v>
      </c>
      <c r="CD22" s="4"/>
      <c r="CE22" s="2">
        <v>35</v>
      </c>
      <c r="CF22" s="2">
        <v>62</v>
      </c>
    </row>
    <row r="23" spans="1:84" ht="12.75">
      <c r="A23" s="3" t="s">
        <v>19</v>
      </c>
      <c r="B23" s="27">
        <v>62</v>
      </c>
      <c r="C23" s="2">
        <v>36</v>
      </c>
      <c r="D23" s="4">
        <f t="shared" si="4"/>
        <v>0</v>
      </c>
      <c r="E23" s="2">
        <v>56</v>
      </c>
      <c r="F23" s="2">
        <v>43</v>
      </c>
      <c r="G23" s="4">
        <f t="shared" si="0"/>
        <v>0</v>
      </c>
      <c r="H23" s="2">
        <v>57</v>
      </c>
      <c r="I23" s="2">
        <v>40</v>
      </c>
      <c r="J23" s="4">
        <f t="shared" si="1"/>
        <v>0</v>
      </c>
      <c r="K23" s="2">
        <v>54</v>
      </c>
      <c r="L23" s="2">
        <v>38</v>
      </c>
      <c r="M23" s="4">
        <f t="shared" si="2"/>
        <v>0</v>
      </c>
      <c r="N23" s="2">
        <v>50</v>
      </c>
      <c r="O23" s="2">
        <v>36</v>
      </c>
      <c r="P23" s="4">
        <f t="shared" si="3"/>
        <v>0</v>
      </c>
      <c r="Q23" s="2">
        <v>48</v>
      </c>
      <c r="R23" s="2">
        <v>51</v>
      </c>
      <c r="S23" s="4">
        <f t="shared" si="5"/>
        <v>0</v>
      </c>
      <c r="T23" s="2">
        <v>47</v>
      </c>
      <c r="U23" s="2">
        <v>53</v>
      </c>
      <c r="W23" s="2">
        <v>47</v>
      </c>
      <c r="X23" s="2">
        <v>44</v>
      </c>
      <c r="Z23" s="2">
        <v>53</v>
      </c>
      <c r="AA23" s="2">
        <v>47</v>
      </c>
      <c r="AC23" s="2">
        <v>37</v>
      </c>
      <c r="AD23" s="2">
        <v>61</v>
      </c>
      <c r="AF23" s="2">
        <v>44</v>
      </c>
      <c r="AG23" s="2">
        <v>42</v>
      </c>
      <c r="AI23" s="2">
        <v>66</v>
      </c>
      <c r="AJ23" s="2">
        <v>34</v>
      </c>
      <c r="AL23" s="2">
        <v>54</v>
      </c>
      <c r="AM23" s="2">
        <v>46</v>
      </c>
      <c r="AO23" s="2">
        <v>40</v>
      </c>
      <c r="AP23" s="2">
        <v>60</v>
      </c>
      <c r="AR23" s="2">
        <v>44</v>
      </c>
      <c r="AS23" s="2">
        <v>55</v>
      </c>
      <c r="AU23" s="2">
        <v>48</v>
      </c>
      <c r="AV23" s="2">
        <v>49</v>
      </c>
      <c r="AW23" s="4"/>
      <c r="AX23" s="2">
        <v>52</v>
      </c>
      <c r="AY23" s="2">
        <v>48</v>
      </c>
      <c r="AZ23" s="4"/>
      <c r="BA23" s="2">
        <v>58</v>
      </c>
      <c r="BB23" s="2">
        <v>41</v>
      </c>
      <c r="BC23" s="4"/>
      <c r="BD23" s="2">
        <v>62</v>
      </c>
      <c r="BE23" s="2">
        <v>37</v>
      </c>
      <c r="BF23" s="4"/>
      <c r="BG23" s="2">
        <v>62</v>
      </c>
      <c r="BH23" s="2">
        <v>36</v>
      </c>
      <c r="BI23" s="4"/>
      <c r="BJ23" s="2">
        <v>42</v>
      </c>
      <c r="BK23" s="2">
        <v>57</v>
      </c>
      <c r="BL23" s="4"/>
      <c r="BM23" s="2">
        <v>41</v>
      </c>
      <c r="BN23" s="2">
        <v>45</v>
      </c>
      <c r="BO23" s="4"/>
      <c r="BP23" s="2">
        <v>42</v>
      </c>
      <c r="BQ23" s="2">
        <v>55</v>
      </c>
      <c r="BR23" s="4"/>
      <c r="BS23" s="2">
        <v>53</v>
      </c>
      <c r="BT23" s="2">
        <v>45</v>
      </c>
      <c r="BU23" s="4"/>
      <c r="BV23" s="2">
        <v>49</v>
      </c>
      <c r="BW23" s="2">
        <v>24</v>
      </c>
      <c r="BX23" s="4"/>
      <c r="BY23" s="2">
        <v>49</v>
      </c>
      <c r="BZ23" s="2">
        <v>49</v>
      </c>
      <c r="CA23" s="4"/>
      <c r="CB23" s="2">
        <v>49</v>
      </c>
      <c r="CC23" s="2">
        <v>49</v>
      </c>
      <c r="CD23" s="4"/>
      <c r="CE23" s="2">
        <v>46</v>
      </c>
      <c r="CF23" s="2">
        <v>52</v>
      </c>
    </row>
    <row r="24" spans="1:84" ht="12.75">
      <c r="A24" s="3" t="s">
        <v>20</v>
      </c>
      <c r="B24" s="27">
        <v>62</v>
      </c>
      <c r="C24" s="2">
        <v>36</v>
      </c>
      <c r="D24" s="4">
        <f t="shared" si="4"/>
        <v>0</v>
      </c>
      <c r="E24" s="2">
        <v>62</v>
      </c>
      <c r="F24" s="2">
        <v>37</v>
      </c>
      <c r="G24" s="4">
        <f t="shared" si="0"/>
        <v>0</v>
      </c>
      <c r="H24" s="2">
        <v>60</v>
      </c>
      <c r="I24" s="2">
        <v>33</v>
      </c>
      <c r="J24" s="4">
        <f t="shared" si="1"/>
        <v>0</v>
      </c>
      <c r="K24" s="2">
        <v>62</v>
      </c>
      <c r="L24" s="2">
        <v>28</v>
      </c>
      <c r="M24" s="4">
        <f t="shared" si="2"/>
        <v>0</v>
      </c>
      <c r="N24" s="2">
        <v>48</v>
      </c>
      <c r="O24" s="2">
        <v>29</v>
      </c>
      <c r="P24" s="4">
        <f t="shared" si="3"/>
        <v>0</v>
      </c>
      <c r="Q24" s="2">
        <v>53</v>
      </c>
      <c r="R24" s="2">
        <v>45</v>
      </c>
      <c r="S24" s="4">
        <f t="shared" si="5"/>
        <v>0</v>
      </c>
      <c r="T24" s="2">
        <v>48</v>
      </c>
      <c r="U24" s="2">
        <v>51</v>
      </c>
      <c r="W24" s="2">
        <v>41</v>
      </c>
      <c r="X24" s="2">
        <v>42</v>
      </c>
      <c r="Z24" s="2">
        <v>56</v>
      </c>
      <c r="AA24" s="2">
        <v>40</v>
      </c>
      <c r="AC24" s="2">
        <v>54</v>
      </c>
      <c r="AD24" s="2">
        <v>45</v>
      </c>
      <c r="AF24" s="2">
        <v>63</v>
      </c>
      <c r="AG24" s="2">
        <v>33</v>
      </c>
      <c r="AI24" s="2">
        <v>76</v>
      </c>
      <c r="AJ24" s="2">
        <v>23</v>
      </c>
      <c r="AL24" s="2">
        <v>60</v>
      </c>
      <c r="AM24" s="2">
        <v>40</v>
      </c>
      <c r="AO24" s="2">
        <v>40</v>
      </c>
      <c r="AP24" s="2">
        <v>59</v>
      </c>
      <c r="AR24" s="2">
        <v>46</v>
      </c>
      <c r="AS24" s="2">
        <v>54</v>
      </c>
      <c r="AU24" s="2">
        <v>55</v>
      </c>
      <c r="AV24" s="2">
        <v>43</v>
      </c>
      <c r="AW24" s="4"/>
      <c r="AX24" s="2">
        <v>53</v>
      </c>
      <c r="AY24" s="2">
        <v>47</v>
      </c>
      <c r="AZ24" s="4"/>
      <c r="BA24" s="2">
        <v>53</v>
      </c>
      <c r="BB24" s="2">
        <v>46</v>
      </c>
      <c r="BC24" s="4"/>
      <c r="BD24" s="2">
        <v>51</v>
      </c>
      <c r="BE24" s="2">
        <v>42</v>
      </c>
      <c r="BF24" s="4"/>
      <c r="BG24" s="2">
        <v>51</v>
      </c>
      <c r="BH24" s="2">
        <v>47</v>
      </c>
      <c r="BI24" s="4"/>
      <c r="BJ24" s="2">
        <v>50</v>
      </c>
      <c r="BK24" s="2">
        <v>49</v>
      </c>
      <c r="BL24" s="4"/>
      <c r="BM24" s="2">
        <v>25</v>
      </c>
      <c r="BN24" s="2">
        <v>62</v>
      </c>
      <c r="BO24" s="4"/>
      <c r="BP24" s="2">
        <v>28</v>
      </c>
      <c r="BQ24" s="2">
        <v>69</v>
      </c>
      <c r="BR24" s="4"/>
      <c r="BS24" s="2">
        <v>47</v>
      </c>
      <c r="BT24" s="2">
        <v>51</v>
      </c>
      <c r="BU24" s="4"/>
      <c r="BV24" s="2">
        <v>36</v>
      </c>
      <c r="BW24" s="2">
        <v>32</v>
      </c>
      <c r="BX24" s="4"/>
      <c r="BY24" s="2">
        <v>34</v>
      </c>
      <c r="BZ24" s="2">
        <v>58</v>
      </c>
      <c r="CA24" s="4"/>
      <c r="CB24" s="2">
        <v>37</v>
      </c>
      <c r="CC24" s="2">
        <v>58</v>
      </c>
      <c r="CD24" s="4"/>
      <c r="CE24" s="2">
        <v>38</v>
      </c>
      <c r="CF24" s="2">
        <v>58</v>
      </c>
    </row>
    <row r="25" spans="1:84" ht="12.75">
      <c r="A25" s="3" t="s">
        <v>21</v>
      </c>
      <c r="B25" s="27">
        <v>57</v>
      </c>
      <c r="C25" s="2">
        <v>41</v>
      </c>
      <c r="D25" s="4">
        <f t="shared" si="4"/>
        <v>0</v>
      </c>
      <c r="E25" s="2">
        <v>51</v>
      </c>
      <c r="F25" s="2">
        <v>48</v>
      </c>
      <c r="G25" s="4">
        <f t="shared" si="0"/>
        <v>0</v>
      </c>
      <c r="H25" s="2">
        <v>51</v>
      </c>
      <c r="I25" s="2">
        <v>46</v>
      </c>
      <c r="J25" s="4">
        <f t="shared" si="1"/>
        <v>0</v>
      </c>
      <c r="K25" s="2">
        <v>52</v>
      </c>
      <c r="L25" s="2">
        <v>39</v>
      </c>
      <c r="M25" s="4">
        <f t="shared" si="2"/>
        <v>0</v>
      </c>
      <c r="N25" s="2">
        <v>44</v>
      </c>
      <c r="O25" s="2">
        <v>36</v>
      </c>
      <c r="P25" s="4">
        <f t="shared" si="3"/>
        <v>0</v>
      </c>
      <c r="Q25" s="2">
        <v>46</v>
      </c>
      <c r="R25" s="2">
        <v>54</v>
      </c>
      <c r="S25" s="4">
        <f t="shared" si="5"/>
        <v>0</v>
      </c>
      <c r="T25" s="2">
        <v>40</v>
      </c>
      <c r="U25" s="2">
        <v>59</v>
      </c>
      <c r="W25" s="2">
        <v>43</v>
      </c>
      <c r="X25" s="2">
        <v>49</v>
      </c>
      <c r="Z25" s="2">
        <v>46</v>
      </c>
      <c r="AA25" s="2">
        <v>52</v>
      </c>
      <c r="AC25" s="2">
        <v>42</v>
      </c>
      <c r="AD25" s="2">
        <v>56</v>
      </c>
      <c r="AF25" s="2">
        <v>48</v>
      </c>
      <c r="AG25" s="2">
        <v>42</v>
      </c>
      <c r="AI25" s="2">
        <v>67</v>
      </c>
      <c r="AJ25" s="2">
        <v>33</v>
      </c>
      <c r="AL25" s="2">
        <v>51</v>
      </c>
      <c r="AM25" s="2">
        <v>49</v>
      </c>
      <c r="AO25" s="2">
        <v>44</v>
      </c>
      <c r="AP25" s="2">
        <v>56</v>
      </c>
      <c r="AR25" s="2">
        <v>44</v>
      </c>
      <c r="AS25" s="2">
        <v>55</v>
      </c>
      <c r="AU25" s="2">
        <v>48</v>
      </c>
      <c r="AV25" s="2">
        <v>49</v>
      </c>
      <c r="AW25" s="4"/>
      <c r="AX25" s="2">
        <v>50</v>
      </c>
      <c r="AY25" s="2">
        <v>49</v>
      </c>
      <c r="AZ25" s="4"/>
      <c r="BA25" s="2">
        <v>49</v>
      </c>
      <c r="BB25" s="2">
        <v>50</v>
      </c>
      <c r="BC25" s="4"/>
      <c r="BD25" s="2">
        <v>56</v>
      </c>
      <c r="BE25" s="2">
        <v>39</v>
      </c>
      <c r="BF25" s="4"/>
      <c r="BG25" s="2">
        <v>52</v>
      </c>
      <c r="BH25" s="2">
        <v>44</v>
      </c>
      <c r="BI25" s="4"/>
      <c r="BJ25" s="2">
        <v>29</v>
      </c>
      <c r="BK25" s="2">
        <v>70</v>
      </c>
      <c r="BL25" s="4"/>
      <c r="BM25" s="2">
        <v>13</v>
      </c>
      <c r="BN25" s="2">
        <v>75</v>
      </c>
      <c r="BO25" s="4"/>
      <c r="BP25" s="2">
        <v>22</v>
      </c>
      <c r="BQ25" s="2">
        <v>73</v>
      </c>
      <c r="BR25" s="4"/>
      <c r="BS25" s="2">
        <v>44</v>
      </c>
      <c r="BT25" s="2">
        <v>52</v>
      </c>
      <c r="BU25" s="4"/>
      <c r="BV25" s="2">
        <v>27</v>
      </c>
      <c r="BW25" s="2">
        <v>28</v>
      </c>
      <c r="BX25" s="4"/>
      <c r="BY25" s="2">
        <v>32</v>
      </c>
      <c r="BZ25" s="2">
        <v>62</v>
      </c>
      <c r="CA25" s="4"/>
      <c r="CB25" s="2">
        <v>26</v>
      </c>
      <c r="CC25" s="2">
        <v>70</v>
      </c>
      <c r="CD25" s="4"/>
      <c r="CE25" s="2">
        <v>39</v>
      </c>
      <c r="CF25" s="2">
        <v>58</v>
      </c>
    </row>
    <row r="26" spans="1:84" ht="12.75">
      <c r="A26" s="3" t="s">
        <v>22</v>
      </c>
      <c r="B26" s="27">
        <v>54</v>
      </c>
      <c r="C26" s="2">
        <v>44</v>
      </c>
      <c r="D26" s="4">
        <f t="shared" si="4"/>
        <v>0</v>
      </c>
      <c r="E26" s="2">
        <v>51</v>
      </c>
      <c r="F26" s="2">
        <v>48</v>
      </c>
      <c r="G26" s="4">
        <f t="shared" si="0"/>
        <v>0</v>
      </c>
      <c r="H26" s="2">
        <v>48</v>
      </c>
      <c r="I26" s="2">
        <v>46</v>
      </c>
      <c r="J26" s="4">
        <f t="shared" si="1"/>
        <v>0</v>
      </c>
      <c r="K26" s="2">
        <v>51</v>
      </c>
      <c r="L26" s="2">
        <v>35</v>
      </c>
      <c r="M26" s="4">
        <f t="shared" si="2"/>
        <v>0</v>
      </c>
      <c r="N26" s="2">
        <v>44</v>
      </c>
      <c r="O26" s="2">
        <v>32</v>
      </c>
      <c r="P26" s="4">
        <f t="shared" si="3"/>
        <v>0</v>
      </c>
      <c r="Q26" s="2">
        <v>53</v>
      </c>
      <c r="R26" s="2">
        <v>46</v>
      </c>
      <c r="S26" s="4">
        <f t="shared" si="5"/>
        <v>0</v>
      </c>
      <c r="T26" s="2">
        <v>50</v>
      </c>
      <c r="U26" s="2">
        <v>49</v>
      </c>
      <c r="W26" s="2">
        <v>47</v>
      </c>
      <c r="X26" s="2">
        <v>43</v>
      </c>
      <c r="Z26" s="2">
        <v>55</v>
      </c>
      <c r="AA26" s="2">
        <v>42</v>
      </c>
      <c r="AC26" s="2">
        <v>46</v>
      </c>
      <c r="AD26" s="2">
        <v>52</v>
      </c>
      <c r="AF26" s="2">
        <v>54</v>
      </c>
      <c r="AG26" s="2">
        <v>42</v>
      </c>
      <c r="AI26" s="2">
        <v>64</v>
      </c>
      <c r="AJ26" s="2">
        <v>36</v>
      </c>
      <c r="AL26" s="2">
        <v>51</v>
      </c>
      <c r="AM26" s="2">
        <v>49</v>
      </c>
      <c r="AO26" s="2">
        <v>46</v>
      </c>
      <c r="AP26" s="2">
        <v>54</v>
      </c>
      <c r="AR26" s="2">
        <v>44</v>
      </c>
      <c r="AS26" s="2">
        <v>55</v>
      </c>
      <c r="AU26" s="2">
        <v>57</v>
      </c>
      <c r="AV26" s="2">
        <v>40</v>
      </c>
      <c r="AW26" s="4"/>
      <c r="AX26" s="2">
        <v>52</v>
      </c>
      <c r="AY26" s="2">
        <v>47</v>
      </c>
      <c r="AZ26" s="4"/>
      <c r="BA26" s="2">
        <v>52</v>
      </c>
      <c r="BB26" s="2">
        <v>48</v>
      </c>
      <c r="BC26" s="4"/>
      <c r="BD26" s="2">
        <v>62</v>
      </c>
      <c r="BE26" s="2">
        <v>31</v>
      </c>
      <c r="BF26" s="4"/>
      <c r="BG26" s="2">
        <v>60</v>
      </c>
      <c r="BH26" s="2">
        <v>36</v>
      </c>
      <c r="BI26" s="4"/>
      <c r="BJ26" s="2">
        <v>41</v>
      </c>
      <c r="BK26" s="2">
        <v>58</v>
      </c>
      <c r="BL26" s="4"/>
      <c r="BM26" s="2">
        <v>7</v>
      </c>
      <c r="BN26" s="2">
        <v>51</v>
      </c>
      <c r="BO26" s="4"/>
      <c r="BP26" s="2">
        <v>19</v>
      </c>
      <c r="BQ26" s="2">
        <v>71</v>
      </c>
      <c r="BR26" s="4"/>
      <c r="BS26" s="2">
        <v>46</v>
      </c>
      <c r="BT26" s="2">
        <v>46</v>
      </c>
      <c r="BU26" s="4"/>
      <c r="BV26" s="2">
        <v>32</v>
      </c>
      <c r="BW26" s="2">
        <v>19</v>
      </c>
      <c r="BX26" s="4"/>
      <c r="BY26" s="2">
        <v>33</v>
      </c>
      <c r="BZ26" s="2">
        <v>59</v>
      </c>
      <c r="CA26" s="4"/>
      <c r="CB26" s="2">
        <v>19</v>
      </c>
      <c r="CC26" s="2">
        <v>74</v>
      </c>
      <c r="CD26" s="4"/>
      <c r="CE26" s="2">
        <v>36</v>
      </c>
      <c r="CF26" s="2">
        <v>60</v>
      </c>
    </row>
    <row r="27" spans="1:84" ht="12.75">
      <c r="A27" s="3" t="s">
        <v>23</v>
      </c>
      <c r="B27" s="2">
        <v>43</v>
      </c>
      <c r="C27" s="28">
        <v>56</v>
      </c>
      <c r="D27" s="4">
        <f t="shared" si="4"/>
        <v>1</v>
      </c>
      <c r="E27" s="2">
        <v>40</v>
      </c>
      <c r="F27" s="2">
        <v>60</v>
      </c>
      <c r="G27" s="4">
        <f t="shared" si="0"/>
        <v>1</v>
      </c>
      <c r="H27" s="2">
        <v>41</v>
      </c>
      <c r="I27" s="2">
        <v>58</v>
      </c>
      <c r="J27" s="4">
        <f t="shared" si="1"/>
        <v>1</v>
      </c>
      <c r="K27" s="2">
        <v>44</v>
      </c>
      <c r="L27" s="2">
        <v>49</v>
      </c>
      <c r="M27" s="4">
        <f t="shared" si="2"/>
        <v>1</v>
      </c>
      <c r="N27" s="2">
        <v>41</v>
      </c>
      <c r="O27" s="2">
        <v>50</v>
      </c>
      <c r="P27" s="4">
        <f t="shared" si="3"/>
        <v>1</v>
      </c>
      <c r="Q27" s="2">
        <v>39</v>
      </c>
      <c r="R27" s="2">
        <v>60</v>
      </c>
      <c r="S27" s="4">
        <f t="shared" si="5"/>
        <v>5</v>
      </c>
      <c r="T27" s="2">
        <v>37</v>
      </c>
      <c r="U27" s="2">
        <v>62</v>
      </c>
      <c r="W27" s="2">
        <v>48</v>
      </c>
      <c r="X27" s="2">
        <v>49</v>
      </c>
      <c r="Z27" s="2">
        <v>50</v>
      </c>
      <c r="AA27" s="2">
        <v>48</v>
      </c>
      <c r="AC27" s="2">
        <v>20</v>
      </c>
      <c r="AD27" s="2">
        <v>78</v>
      </c>
      <c r="AF27" s="2">
        <v>23</v>
      </c>
      <c r="AG27" s="2">
        <v>14</v>
      </c>
      <c r="AI27" s="2">
        <v>13</v>
      </c>
      <c r="AJ27" s="2">
        <v>87</v>
      </c>
      <c r="AL27" s="2">
        <v>36</v>
      </c>
      <c r="AM27" s="2">
        <v>25</v>
      </c>
      <c r="AO27" s="2">
        <v>58</v>
      </c>
      <c r="AP27" s="2">
        <v>25</v>
      </c>
      <c r="AR27" s="2">
        <v>60</v>
      </c>
      <c r="AS27" s="2">
        <v>40</v>
      </c>
      <c r="AU27" s="2">
        <v>10</v>
      </c>
      <c r="AV27" s="2">
        <v>3</v>
      </c>
      <c r="AW27" s="4"/>
      <c r="AX27" s="2">
        <v>94</v>
      </c>
      <c r="AY27" s="2">
        <v>6</v>
      </c>
      <c r="AZ27" s="4"/>
      <c r="BA27" s="2">
        <v>96</v>
      </c>
      <c r="BB27" s="2">
        <v>4</v>
      </c>
      <c r="BC27" s="4"/>
      <c r="BD27" s="2">
        <v>97</v>
      </c>
      <c r="BE27" s="2">
        <v>3</v>
      </c>
      <c r="BF27" s="4"/>
      <c r="BG27" s="2">
        <v>96</v>
      </c>
      <c r="BH27" s="2">
        <v>4</v>
      </c>
      <c r="BI27" s="4"/>
      <c r="BJ27" s="2">
        <v>82</v>
      </c>
      <c r="BK27" s="2">
        <v>18</v>
      </c>
      <c r="BL27" s="4"/>
      <c r="BM27" s="2">
        <v>89</v>
      </c>
      <c r="BN27" s="2">
        <v>8</v>
      </c>
      <c r="BO27" s="4"/>
      <c r="BP27" s="2">
        <v>84</v>
      </c>
      <c r="BQ27" s="2">
        <v>14</v>
      </c>
      <c r="BR27" s="4"/>
      <c r="BS27" s="2">
        <v>93</v>
      </c>
      <c r="BT27" s="2">
        <v>5</v>
      </c>
      <c r="BU27" s="4"/>
      <c r="BV27" s="2">
        <v>89</v>
      </c>
      <c r="BW27" s="2">
        <v>2</v>
      </c>
      <c r="BX27" s="4"/>
      <c r="BY27" s="2">
        <v>90</v>
      </c>
      <c r="BZ27" s="2">
        <v>7</v>
      </c>
      <c r="CA27" s="4"/>
      <c r="CB27" s="2">
        <v>91</v>
      </c>
      <c r="CC27" s="2">
        <v>6</v>
      </c>
      <c r="CD27" s="4"/>
      <c r="CE27" s="2">
        <v>88</v>
      </c>
      <c r="CF27" s="2">
        <v>10</v>
      </c>
    </row>
    <row r="28" spans="1:84" ht="12.75">
      <c r="A28" s="3" t="s">
        <v>24</v>
      </c>
      <c r="B28" s="2">
        <v>49</v>
      </c>
      <c r="C28" s="28">
        <v>50</v>
      </c>
      <c r="D28" s="4">
        <f t="shared" si="4"/>
        <v>1</v>
      </c>
      <c r="E28" s="2">
        <v>46</v>
      </c>
      <c r="F28" s="2">
        <v>53</v>
      </c>
      <c r="G28" s="4">
        <f t="shared" si="0"/>
        <v>1</v>
      </c>
      <c r="H28" s="2">
        <v>47</v>
      </c>
      <c r="I28" s="2">
        <v>50</v>
      </c>
      <c r="J28" s="4">
        <f t="shared" si="1"/>
        <v>1</v>
      </c>
      <c r="K28" s="2">
        <v>48</v>
      </c>
      <c r="L28" s="2">
        <v>41</v>
      </c>
      <c r="M28" s="4">
        <f t="shared" si="2"/>
        <v>0</v>
      </c>
      <c r="N28" s="2">
        <v>44</v>
      </c>
      <c r="O28" s="2">
        <v>34</v>
      </c>
      <c r="P28" s="4">
        <f t="shared" si="3"/>
        <v>0</v>
      </c>
      <c r="Q28" s="2">
        <v>48</v>
      </c>
      <c r="R28" s="2">
        <v>52</v>
      </c>
      <c r="S28" s="4">
        <f t="shared" si="5"/>
        <v>3</v>
      </c>
      <c r="T28" s="2">
        <v>40</v>
      </c>
      <c r="U28" s="2">
        <v>60</v>
      </c>
      <c r="W28" s="2">
        <v>44</v>
      </c>
      <c r="X28" s="2">
        <v>51</v>
      </c>
      <c r="Z28" s="2">
        <v>51</v>
      </c>
      <c r="AA28" s="2">
        <v>48</v>
      </c>
      <c r="AC28" s="2">
        <v>38</v>
      </c>
      <c r="AD28" s="2">
        <v>62</v>
      </c>
      <c r="AF28" s="2">
        <v>44</v>
      </c>
      <c r="AG28" s="2">
        <v>45</v>
      </c>
      <c r="AI28" s="2">
        <v>64</v>
      </c>
      <c r="AJ28" s="2">
        <v>36</v>
      </c>
      <c r="AL28" s="2">
        <v>50</v>
      </c>
      <c r="AM28" s="2">
        <v>49</v>
      </c>
      <c r="AO28" s="2">
        <v>49</v>
      </c>
      <c r="AP28" s="2">
        <v>50</v>
      </c>
      <c r="AR28" s="2">
        <v>49</v>
      </c>
      <c r="AS28" s="2">
        <v>51</v>
      </c>
      <c r="AU28" s="2">
        <v>58</v>
      </c>
      <c r="AV28" s="2">
        <v>42</v>
      </c>
      <c r="AW28" s="4"/>
      <c r="AX28" s="2">
        <v>51</v>
      </c>
      <c r="AY28" s="2">
        <v>48</v>
      </c>
      <c r="AZ28" s="4"/>
      <c r="BA28" s="2">
        <v>52</v>
      </c>
      <c r="BB28" s="2">
        <v>48</v>
      </c>
      <c r="BC28" s="4"/>
      <c r="BD28" s="2">
        <v>61</v>
      </c>
      <c r="BE28" s="2">
        <v>38</v>
      </c>
      <c r="BF28" s="4"/>
      <c r="BG28" s="2">
        <v>64</v>
      </c>
      <c r="BH28" s="2">
        <v>35</v>
      </c>
      <c r="BI28" s="4"/>
      <c r="BJ28" s="2">
        <v>44</v>
      </c>
      <c r="BK28" s="2">
        <v>56</v>
      </c>
      <c r="BL28" s="4"/>
      <c r="BM28" s="2">
        <v>44</v>
      </c>
      <c r="BN28" s="2">
        <v>50</v>
      </c>
      <c r="BO28" s="4"/>
      <c r="BP28" s="2">
        <v>43</v>
      </c>
      <c r="BQ28" s="2">
        <v>55</v>
      </c>
      <c r="BR28" s="4"/>
      <c r="BS28" s="2">
        <v>51</v>
      </c>
      <c r="BT28" s="2">
        <v>47</v>
      </c>
      <c r="BU28" s="4"/>
      <c r="BV28" s="2">
        <v>47</v>
      </c>
      <c r="BW28" s="2">
        <v>30</v>
      </c>
      <c r="BX28" s="4"/>
      <c r="BY28" s="2">
        <v>48</v>
      </c>
      <c r="BZ28" s="2">
        <v>49</v>
      </c>
      <c r="CA28" s="4"/>
      <c r="CB28" s="2">
        <v>46</v>
      </c>
      <c r="CC28" s="2">
        <v>50</v>
      </c>
      <c r="CD28" s="4"/>
      <c r="CE28" s="2">
        <v>52</v>
      </c>
      <c r="CF28" s="2">
        <v>46</v>
      </c>
    </row>
    <row r="29" spans="1:84" ht="12.75">
      <c r="A29" s="3" t="s">
        <v>25</v>
      </c>
      <c r="B29" s="2">
        <v>47</v>
      </c>
      <c r="C29" s="28">
        <v>50</v>
      </c>
      <c r="D29" s="4">
        <f t="shared" si="4"/>
        <v>1</v>
      </c>
      <c r="E29" s="2">
        <v>39</v>
      </c>
      <c r="F29" s="2">
        <v>59</v>
      </c>
      <c r="G29" s="4">
        <f t="shared" si="0"/>
        <v>1</v>
      </c>
      <c r="H29" s="2">
        <v>33</v>
      </c>
      <c r="I29" s="2">
        <v>58</v>
      </c>
      <c r="J29" s="4">
        <f t="shared" si="1"/>
        <v>1</v>
      </c>
      <c r="K29" s="2">
        <v>41</v>
      </c>
      <c r="L29" s="2">
        <v>44</v>
      </c>
      <c r="M29" s="4">
        <f t="shared" si="2"/>
        <v>1</v>
      </c>
      <c r="N29" s="2">
        <v>38</v>
      </c>
      <c r="O29" s="2">
        <v>35</v>
      </c>
      <c r="P29" s="4">
        <f t="shared" si="3"/>
        <v>0</v>
      </c>
      <c r="Q29" s="2">
        <v>46</v>
      </c>
      <c r="R29" s="2">
        <v>52</v>
      </c>
      <c r="S29" s="4">
        <f t="shared" si="5"/>
        <v>4</v>
      </c>
      <c r="T29" s="2">
        <v>38</v>
      </c>
      <c r="U29" s="2">
        <v>61</v>
      </c>
      <c r="W29" s="2">
        <v>32</v>
      </c>
      <c r="X29" s="2">
        <v>57</v>
      </c>
      <c r="Z29" s="2">
        <v>45</v>
      </c>
      <c r="AA29" s="2">
        <v>53</v>
      </c>
      <c r="AC29" s="2">
        <v>38</v>
      </c>
      <c r="AD29" s="2">
        <v>58</v>
      </c>
      <c r="AF29" s="2">
        <v>42</v>
      </c>
      <c r="AG29" s="2">
        <v>51</v>
      </c>
      <c r="AI29" s="2">
        <v>59</v>
      </c>
      <c r="AJ29" s="2">
        <v>41</v>
      </c>
      <c r="AL29" s="2">
        <v>49</v>
      </c>
      <c r="AM29" s="2">
        <v>51</v>
      </c>
      <c r="AO29" s="2">
        <v>43</v>
      </c>
      <c r="AP29" s="2">
        <v>57</v>
      </c>
      <c r="AR29" s="2">
        <v>40</v>
      </c>
      <c r="AS29" s="2">
        <v>59</v>
      </c>
      <c r="AU29" s="2">
        <v>53</v>
      </c>
      <c r="AV29" s="2">
        <v>43</v>
      </c>
      <c r="AW29" s="4"/>
      <c r="AX29" s="2">
        <v>54</v>
      </c>
      <c r="AY29" s="2">
        <v>45</v>
      </c>
      <c r="AZ29" s="4"/>
      <c r="BA29" s="2">
        <v>59</v>
      </c>
      <c r="BB29" s="2">
        <v>40</v>
      </c>
      <c r="BC29" s="4"/>
      <c r="BD29" s="2">
        <v>69</v>
      </c>
      <c r="BE29" s="2">
        <v>28</v>
      </c>
      <c r="BF29" s="4"/>
      <c r="BG29" s="2">
        <v>59</v>
      </c>
      <c r="BH29" s="2">
        <v>36</v>
      </c>
      <c r="BI29" s="4"/>
      <c r="BJ29" s="2">
        <v>41</v>
      </c>
      <c r="BK29" s="2">
        <v>58</v>
      </c>
      <c r="BL29" s="4"/>
      <c r="BM29" s="2">
        <v>19</v>
      </c>
      <c r="BN29" s="2">
        <v>43</v>
      </c>
      <c r="BO29" s="4"/>
      <c r="BP29" s="2">
        <v>32</v>
      </c>
      <c r="BQ29" s="2">
        <v>61</v>
      </c>
      <c r="BR29" s="4"/>
      <c r="BS29" s="2">
        <v>57</v>
      </c>
      <c r="BT29" s="2">
        <v>38</v>
      </c>
      <c r="BU29" s="4"/>
      <c r="BV29" s="2">
        <v>35</v>
      </c>
      <c r="BW29" s="2">
        <v>23</v>
      </c>
      <c r="BX29" s="4"/>
      <c r="BY29" s="2">
        <v>43</v>
      </c>
      <c r="BZ29" s="2">
        <v>47</v>
      </c>
      <c r="CA29" s="4"/>
      <c r="CB29" s="2">
        <v>34</v>
      </c>
      <c r="CC29" s="2">
        <v>54</v>
      </c>
      <c r="CD29" s="4"/>
      <c r="CE29" s="2">
        <v>58</v>
      </c>
      <c r="CF29" s="2">
        <v>40</v>
      </c>
    </row>
    <row r="30" spans="1:84" ht="12.75">
      <c r="A30" s="3" t="s">
        <v>26</v>
      </c>
      <c r="B30" s="2">
        <v>42</v>
      </c>
      <c r="C30" s="28">
        <v>57</v>
      </c>
      <c r="D30" s="4">
        <f t="shared" si="4"/>
        <v>1</v>
      </c>
      <c r="E30" s="2">
        <v>32</v>
      </c>
      <c r="F30" s="2">
        <v>67</v>
      </c>
      <c r="G30" s="4">
        <f t="shared" si="0"/>
        <v>1</v>
      </c>
      <c r="H30" s="2">
        <v>33</v>
      </c>
      <c r="I30" s="2">
        <v>62</v>
      </c>
      <c r="J30" s="4">
        <f t="shared" si="1"/>
        <v>1</v>
      </c>
      <c r="K30" s="2">
        <v>35</v>
      </c>
      <c r="L30" s="2">
        <v>54</v>
      </c>
      <c r="M30" s="4">
        <f t="shared" si="2"/>
        <v>1</v>
      </c>
      <c r="N30" s="2">
        <v>29</v>
      </c>
      <c r="O30" s="2">
        <v>47</v>
      </c>
      <c r="P30" s="4">
        <f t="shared" si="3"/>
        <v>1</v>
      </c>
      <c r="Q30" s="2">
        <v>39</v>
      </c>
      <c r="R30" s="2">
        <v>60</v>
      </c>
      <c r="S30" s="4">
        <f t="shared" si="5"/>
        <v>5</v>
      </c>
      <c r="T30" s="2">
        <v>29</v>
      </c>
      <c r="U30" s="2">
        <v>71</v>
      </c>
      <c r="W30" s="2">
        <v>26</v>
      </c>
      <c r="X30" s="2">
        <v>66</v>
      </c>
      <c r="Z30" s="2">
        <v>39</v>
      </c>
      <c r="AA30" s="2">
        <v>59</v>
      </c>
      <c r="AC30" s="2">
        <v>30</v>
      </c>
      <c r="AD30" s="2">
        <v>70</v>
      </c>
      <c r="AF30" s="2">
        <v>32</v>
      </c>
      <c r="AG30" s="2">
        <v>60</v>
      </c>
      <c r="AI30" s="2">
        <v>53</v>
      </c>
      <c r="AJ30" s="2">
        <v>47</v>
      </c>
      <c r="AL30" s="2">
        <v>38</v>
      </c>
      <c r="AM30" s="2">
        <v>62</v>
      </c>
      <c r="AO30" s="2">
        <v>35</v>
      </c>
      <c r="AP30" s="2">
        <v>65</v>
      </c>
      <c r="AR30" s="2">
        <v>31</v>
      </c>
      <c r="AS30" s="2">
        <v>69</v>
      </c>
      <c r="AU30" s="2">
        <v>46</v>
      </c>
      <c r="AV30" s="2">
        <v>54</v>
      </c>
      <c r="AW30" s="4"/>
      <c r="AX30" s="2">
        <v>41</v>
      </c>
      <c r="AY30" s="2">
        <v>59</v>
      </c>
      <c r="AZ30" s="4"/>
      <c r="BA30" s="2">
        <v>43</v>
      </c>
      <c r="BB30" s="2">
        <v>57</v>
      </c>
      <c r="BC30" s="4"/>
      <c r="BD30" s="2">
        <v>57</v>
      </c>
      <c r="BE30" s="2">
        <v>41</v>
      </c>
      <c r="BF30" s="4"/>
      <c r="BG30" s="2">
        <v>63</v>
      </c>
      <c r="BH30" s="2">
        <v>35</v>
      </c>
      <c r="BI30" s="4"/>
      <c r="BJ30" s="2">
        <v>36</v>
      </c>
      <c r="BK30" s="2">
        <v>63</v>
      </c>
      <c r="BL30" s="4"/>
      <c r="BM30" s="2">
        <v>30</v>
      </c>
      <c r="BN30" s="2">
        <v>47</v>
      </c>
      <c r="BO30" s="4"/>
      <c r="BP30" s="2">
        <v>31</v>
      </c>
      <c r="BQ30" s="2">
        <v>65</v>
      </c>
      <c r="BR30" s="4"/>
      <c r="BS30" s="2">
        <v>55</v>
      </c>
      <c r="BT30" s="2">
        <v>41</v>
      </c>
      <c r="BU30" s="4"/>
      <c r="BV30" s="2">
        <v>44</v>
      </c>
      <c r="BW30" s="2">
        <v>22</v>
      </c>
      <c r="BX30" s="4"/>
      <c r="BY30" s="2">
        <v>49</v>
      </c>
      <c r="BZ30" s="2">
        <v>48</v>
      </c>
      <c r="CA30" s="4"/>
      <c r="CB30" s="2">
        <v>23</v>
      </c>
      <c r="CC30" s="2">
        <v>61</v>
      </c>
      <c r="CD30" s="4"/>
      <c r="CE30" s="2">
        <v>47</v>
      </c>
      <c r="CF30" s="2">
        <v>51</v>
      </c>
    </row>
    <row r="31" spans="1:84" ht="12.75">
      <c r="A31" s="3" t="s">
        <v>27</v>
      </c>
      <c r="B31" s="27">
        <v>55</v>
      </c>
      <c r="C31" s="2">
        <v>43</v>
      </c>
      <c r="D31" s="4">
        <f t="shared" si="4"/>
        <v>0</v>
      </c>
      <c r="E31" s="2">
        <v>48</v>
      </c>
      <c r="F31" s="2">
        <v>51</v>
      </c>
      <c r="G31" s="4">
        <f t="shared" si="0"/>
        <v>1</v>
      </c>
      <c r="H31" s="2">
        <v>46</v>
      </c>
      <c r="I31" s="2">
        <v>50</v>
      </c>
      <c r="J31" s="4">
        <f t="shared" si="1"/>
        <v>1</v>
      </c>
      <c r="K31" s="2">
        <v>44</v>
      </c>
      <c r="L31" s="2">
        <v>43</v>
      </c>
      <c r="M31" s="4">
        <f t="shared" si="2"/>
        <v>0</v>
      </c>
      <c r="N31" s="2">
        <v>37</v>
      </c>
      <c r="O31" s="2">
        <v>35</v>
      </c>
      <c r="P31" s="4">
        <f t="shared" si="3"/>
        <v>0</v>
      </c>
      <c r="Q31" s="2">
        <v>38</v>
      </c>
      <c r="R31" s="2">
        <v>59</v>
      </c>
      <c r="S31" s="4">
        <f t="shared" si="5"/>
        <v>2</v>
      </c>
      <c r="T31" s="2">
        <v>32</v>
      </c>
      <c r="U31" s="2">
        <v>66</v>
      </c>
      <c r="W31" s="2">
        <v>27</v>
      </c>
      <c r="X31" s="2">
        <v>63</v>
      </c>
      <c r="Z31" s="2">
        <v>46</v>
      </c>
      <c r="AA31" s="2">
        <v>50</v>
      </c>
      <c r="AC31" s="2">
        <v>36</v>
      </c>
      <c r="AD31" s="2">
        <v>64</v>
      </c>
      <c r="AF31" s="2">
        <v>39</v>
      </c>
      <c r="AG31" s="2">
        <v>48</v>
      </c>
      <c r="AI31" s="2">
        <v>59</v>
      </c>
      <c r="AJ31" s="2">
        <v>41</v>
      </c>
      <c r="AL31" s="2">
        <v>51</v>
      </c>
      <c r="AM31" s="2">
        <v>49</v>
      </c>
      <c r="AO31" s="2">
        <v>42</v>
      </c>
      <c r="AP31" s="2">
        <v>58</v>
      </c>
      <c r="AR31" s="2">
        <v>39</v>
      </c>
      <c r="AS31" s="2">
        <v>61</v>
      </c>
      <c r="AU31" s="2">
        <v>50</v>
      </c>
      <c r="AV31" s="2">
        <v>47</v>
      </c>
      <c r="AW31" s="4"/>
      <c r="AX31" s="2">
        <v>55</v>
      </c>
      <c r="AY31" s="2">
        <v>45</v>
      </c>
      <c r="AZ31" s="4"/>
      <c r="BA31" s="2">
        <v>60</v>
      </c>
      <c r="BB31" s="2">
        <v>40</v>
      </c>
      <c r="BC31" s="4"/>
      <c r="BD31" s="2">
        <v>73</v>
      </c>
      <c r="BE31" s="2">
        <v>27</v>
      </c>
      <c r="BF31" s="4"/>
      <c r="BG31" s="2">
        <v>69</v>
      </c>
      <c r="BH31" s="2">
        <v>31</v>
      </c>
      <c r="BI31" s="4"/>
      <c r="BJ31" s="2">
        <v>43</v>
      </c>
      <c r="BK31" s="2">
        <v>57</v>
      </c>
      <c r="BL31" s="4"/>
      <c r="BM31" s="2">
        <v>22</v>
      </c>
      <c r="BN31" s="2">
        <v>42</v>
      </c>
      <c r="BO31" s="4"/>
      <c r="BP31" s="2">
        <v>36</v>
      </c>
      <c r="BQ31" s="2">
        <v>57</v>
      </c>
      <c r="BR31" s="4"/>
      <c r="BS31" s="2">
        <v>53</v>
      </c>
      <c r="BT31" s="2">
        <v>36</v>
      </c>
      <c r="BU31" s="4"/>
      <c r="BV31" s="2">
        <v>40</v>
      </c>
      <c r="BW31" s="2">
        <v>16</v>
      </c>
      <c r="BX31" s="4"/>
      <c r="BY31" s="2">
        <v>46</v>
      </c>
      <c r="BZ31" s="2">
        <v>44</v>
      </c>
      <c r="CA31" s="4"/>
      <c r="CB31" s="2">
        <v>33</v>
      </c>
      <c r="CC31" s="2">
        <v>57</v>
      </c>
      <c r="CD31" s="4"/>
      <c r="CE31" s="2">
        <v>62</v>
      </c>
      <c r="CF31" s="2">
        <v>38</v>
      </c>
    </row>
    <row r="32" spans="1:84" ht="12.75">
      <c r="A32" s="3" t="s">
        <v>28</v>
      </c>
      <c r="B32" s="27">
        <v>54</v>
      </c>
      <c r="C32" s="2">
        <v>45</v>
      </c>
      <c r="D32" s="4">
        <f t="shared" si="4"/>
        <v>0</v>
      </c>
      <c r="E32" s="2">
        <v>50</v>
      </c>
      <c r="F32" s="2">
        <v>49</v>
      </c>
      <c r="G32" s="4">
        <f t="shared" si="0"/>
        <v>0</v>
      </c>
      <c r="H32" s="2">
        <v>47</v>
      </c>
      <c r="I32" s="2">
        <v>48</v>
      </c>
      <c r="J32" s="4">
        <f t="shared" si="1"/>
        <v>1</v>
      </c>
      <c r="K32" s="2">
        <v>50</v>
      </c>
      <c r="L32" s="2">
        <v>40</v>
      </c>
      <c r="M32" s="4">
        <f t="shared" si="2"/>
        <v>0</v>
      </c>
      <c r="N32" s="2">
        <v>39</v>
      </c>
      <c r="O32" s="2">
        <v>38</v>
      </c>
      <c r="P32" s="4">
        <f t="shared" si="3"/>
        <v>0</v>
      </c>
      <c r="Q32" s="2">
        <v>36</v>
      </c>
      <c r="R32" s="2">
        <v>62</v>
      </c>
      <c r="S32" s="4">
        <f t="shared" si="5"/>
        <v>1</v>
      </c>
      <c r="T32" s="2">
        <v>31</v>
      </c>
      <c r="U32" s="2">
        <v>69</v>
      </c>
      <c r="W32" s="2">
        <v>28</v>
      </c>
      <c r="X32" s="2">
        <v>58</v>
      </c>
      <c r="Z32" s="2">
        <v>44</v>
      </c>
      <c r="AA32" s="2">
        <v>55</v>
      </c>
      <c r="AC32" s="2">
        <v>35</v>
      </c>
      <c r="AD32" s="2">
        <v>64</v>
      </c>
      <c r="AF32" s="2">
        <v>44</v>
      </c>
      <c r="AG32" s="2">
        <v>52</v>
      </c>
      <c r="AI32" s="2">
        <v>64</v>
      </c>
      <c r="AJ32" s="2">
        <v>36</v>
      </c>
      <c r="AL32" s="2">
        <v>47</v>
      </c>
      <c r="AM32" s="2">
        <v>53</v>
      </c>
      <c r="AO32" s="2">
        <v>34</v>
      </c>
      <c r="AP32" s="2">
        <v>66</v>
      </c>
      <c r="AR32" s="2">
        <v>39</v>
      </c>
      <c r="AS32" s="2">
        <v>61</v>
      </c>
      <c r="AU32" s="2">
        <v>47</v>
      </c>
      <c r="AV32" s="2">
        <v>52</v>
      </c>
      <c r="AW32" s="4"/>
      <c r="AX32" s="2">
        <v>52</v>
      </c>
      <c r="AY32" s="2">
        <v>48</v>
      </c>
      <c r="AZ32" s="4"/>
      <c r="BA32" s="2">
        <v>53</v>
      </c>
      <c r="BB32" s="2">
        <v>47</v>
      </c>
      <c r="BC32" s="4"/>
      <c r="BD32" s="2">
        <v>50</v>
      </c>
      <c r="BE32" s="2">
        <v>48</v>
      </c>
      <c r="BF32" s="4"/>
      <c r="BG32" s="2">
        <v>49</v>
      </c>
      <c r="BH32" s="2">
        <v>50</v>
      </c>
      <c r="BI32" s="4"/>
      <c r="BJ32" s="2">
        <v>41</v>
      </c>
      <c r="BK32" s="2">
        <v>59</v>
      </c>
      <c r="BL32" s="4"/>
      <c r="BM32" s="2">
        <v>35</v>
      </c>
      <c r="BN32" s="2">
        <v>60</v>
      </c>
      <c r="BO32" s="4"/>
      <c r="BP32" s="2">
        <v>39</v>
      </c>
      <c r="BQ32" s="2">
        <v>60</v>
      </c>
      <c r="BR32" s="4"/>
      <c r="BS32" s="2">
        <v>49</v>
      </c>
      <c r="BT32" s="2">
        <v>49</v>
      </c>
      <c r="BU32" s="4"/>
      <c r="BV32" s="2">
        <v>40</v>
      </c>
      <c r="BW32" s="2">
        <v>37</v>
      </c>
      <c r="BX32" s="4"/>
      <c r="BY32" s="2">
        <v>38</v>
      </c>
      <c r="BZ32" s="2">
        <v>59</v>
      </c>
      <c r="CA32" s="4"/>
      <c r="CB32" s="2">
        <v>38</v>
      </c>
      <c r="CC32" s="2">
        <v>60</v>
      </c>
      <c r="CD32" s="4"/>
      <c r="CE32" s="2">
        <v>38</v>
      </c>
      <c r="CF32" s="2">
        <v>59</v>
      </c>
    </row>
    <row r="33" spans="1:84" ht="12.75">
      <c r="A33" s="3" t="s">
        <v>29</v>
      </c>
      <c r="B33" s="27">
        <v>57</v>
      </c>
      <c r="C33" s="2">
        <v>42</v>
      </c>
      <c r="D33" s="4">
        <f t="shared" si="4"/>
        <v>0</v>
      </c>
      <c r="E33" s="2">
        <v>53</v>
      </c>
      <c r="F33" s="2">
        <v>47</v>
      </c>
      <c r="G33" s="4">
        <f t="shared" si="0"/>
        <v>0</v>
      </c>
      <c r="H33" s="2">
        <v>56</v>
      </c>
      <c r="I33" s="2">
        <v>40</v>
      </c>
      <c r="J33" s="4">
        <f t="shared" si="1"/>
        <v>0</v>
      </c>
      <c r="K33" s="2">
        <v>54</v>
      </c>
      <c r="L33" s="2">
        <v>36</v>
      </c>
      <c r="M33" s="4">
        <f t="shared" si="2"/>
        <v>0</v>
      </c>
      <c r="N33" s="2">
        <v>43</v>
      </c>
      <c r="O33" s="2">
        <v>41</v>
      </c>
      <c r="P33" s="4">
        <f t="shared" si="3"/>
        <v>0</v>
      </c>
      <c r="Q33" s="2">
        <v>43</v>
      </c>
      <c r="R33" s="2">
        <v>56</v>
      </c>
      <c r="S33" s="4">
        <f t="shared" si="5"/>
        <v>0</v>
      </c>
      <c r="T33" s="2">
        <v>39</v>
      </c>
      <c r="U33" s="2">
        <v>60</v>
      </c>
      <c r="W33" s="2">
        <v>39</v>
      </c>
      <c r="X33" s="2">
        <v>52</v>
      </c>
      <c r="Z33" s="2">
        <v>48</v>
      </c>
      <c r="AA33" s="2">
        <v>50</v>
      </c>
      <c r="AC33" s="2">
        <v>37</v>
      </c>
      <c r="AD33" s="2">
        <v>62</v>
      </c>
      <c r="AF33" s="2">
        <v>44</v>
      </c>
      <c r="AG33" s="2">
        <v>46</v>
      </c>
      <c r="AI33" s="2">
        <v>66</v>
      </c>
      <c r="AJ33" s="2">
        <v>34</v>
      </c>
      <c r="AL33" s="2">
        <v>50</v>
      </c>
      <c r="AM33" s="2">
        <v>49</v>
      </c>
      <c r="AO33" s="2">
        <v>34</v>
      </c>
      <c r="AP33" s="2">
        <v>65</v>
      </c>
      <c r="AR33" s="2">
        <v>42</v>
      </c>
      <c r="AS33" s="2">
        <v>57</v>
      </c>
      <c r="AU33" s="2">
        <v>46</v>
      </c>
      <c r="AV33" s="2">
        <v>50</v>
      </c>
      <c r="AW33" s="4"/>
      <c r="AX33" s="2">
        <v>50</v>
      </c>
      <c r="AY33" s="2">
        <v>49</v>
      </c>
      <c r="AZ33" s="4"/>
      <c r="BA33" s="2">
        <v>52</v>
      </c>
      <c r="BB33" s="2">
        <v>48</v>
      </c>
      <c r="BC33" s="4"/>
      <c r="BD33" s="2">
        <v>60</v>
      </c>
      <c r="BE33" s="2">
        <v>40</v>
      </c>
      <c r="BF33" s="4"/>
      <c r="BG33" s="2">
        <v>50</v>
      </c>
      <c r="BH33" s="2">
        <v>48</v>
      </c>
      <c r="BI33" s="4"/>
      <c r="BJ33" s="2">
        <v>40</v>
      </c>
      <c r="BK33" s="2">
        <v>60</v>
      </c>
      <c r="BL33" s="4"/>
      <c r="BM33" s="2">
        <v>27</v>
      </c>
      <c r="BN33" s="2">
        <v>62</v>
      </c>
      <c r="BO33" s="4"/>
      <c r="BP33" s="2">
        <v>28</v>
      </c>
      <c r="BQ33" s="2">
        <v>68</v>
      </c>
      <c r="BR33" s="4"/>
      <c r="BS33" s="2">
        <v>43</v>
      </c>
      <c r="BT33" s="2">
        <v>54</v>
      </c>
      <c r="BU33" s="4"/>
      <c r="BV33" s="2">
        <v>41</v>
      </c>
      <c r="BW33" s="2">
        <v>21</v>
      </c>
      <c r="BX33" s="4"/>
      <c r="BY33" s="2">
        <v>39</v>
      </c>
      <c r="BZ33" s="2">
        <v>57</v>
      </c>
      <c r="CA33" s="4"/>
      <c r="CB33" s="2">
        <v>38</v>
      </c>
      <c r="CC33" s="2">
        <v>57</v>
      </c>
      <c r="CD33" s="4"/>
      <c r="CE33" s="2">
        <v>41</v>
      </c>
      <c r="CF33" s="2">
        <v>55</v>
      </c>
    </row>
    <row r="34" spans="1:84" ht="12.75">
      <c r="A34" s="3" t="s">
        <v>30</v>
      </c>
      <c r="B34" s="27">
        <v>57</v>
      </c>
      <c r="C34" s="2">
        <v>42</v>
      </c>
      <c r="D34" s="4">
        <f t="shared" si="4"/>
        <v>0</v>
      </c>
      <c r="E34" s="2">
        <v>49</v>
      </c>
      <c r="F34" s="2">
        <v>50</v>
      </c>
      <c r="G34" s="4">
        <f t="shared" si="0"/>
        <v>1</v>
      </c>
      <c r="H34" s="2">
        <v>48</v>
      </c>
      <c r="I34" s="2">
        <v>47</v>
      </c>
      <c r="J34" s="4">
        <f t="shared" si="1"/>
        <v>0</v>
      </c>
      <c r="K34" s="2">
        <v>49</v>
      </c>
      <c r="L34" s="2">
        <v>42</v>
      </c>
      <c r="M34" s="4">
        <f t="shared" si="2"/>
        <v>0</v>
      </c>
      <c r="N34" s="2">
        <v>46</v>
      </c>
      <c r="O34" s="2">
        <v>37</v>
      </c>
      <c r="P34" s="4">
        <f t="shared" si="3"/>
        <v>0</v>
      </c>
      <c r="Q34" s="2">
        <v>47</v>
      </c>
      <c r="R34" s="2">
        <v>52</v>
      </c>
      <c r="S34" s="4">
        <f t="shared" si="5"/>
        <v>1</v>
      </c>
      <c r="T34" s="2">
        <v>39</v>
      </c>
      <c r="U34" s="2">
        <v>60</v>
      </c>
      <c r="W34" s="2">
        <v>37</v>
      </c>
      <c r="X34" s="2">
        <v>55</v>
      </c>
      <c r="Z34" s="2">
        <v>48</v>
      </c>
      <c r="AA34" s="2">
        <v>51</v>
      </c>
      <c r="AC34" s="2">
        <v>37</v>
      </c>
      <c r="AD34" s="2">
        <v>61</v>
      </c>
      <c r="AF34" s="2">
        <v>40</v>
      </c>
      <c r="AG34" s="2">
        <v>52</v>
      </c>
      <c r="AI34" s="2">
        <v>59</v>
      </c>
      <c r="AJ34" s="2">
        <v>40</v>
      </c>
      <c r="AL34" s="2">
        <v>50</v>
      </c>
      <c r="AM34" s="2">
        <v>49</v>
      </c>
      <c r="AO34" s="2">
        <v>42</v>
      </c>
      <c r="AP34" s="2">
        <v>58</v>
      </c>
      <c r="AR34" s="2">
        <v>44</v>
      </c>
      <c r="AS34" s="2">
        <v>55</v>
      </c>
      <c r="AU34" s="2">
        <v>56</v>
      </c>
      <c r="AV34" s="2">
        <v>43</v>
      </c>
      <c r="AW34" s="4"/>
      <c r="AX34" s="2">
        <v>54</v>
      </c>
      <c r="AY34" s="2">
        <v>46</v>
      </c>
      <c r="AZ34" s="4"/>
      <c r="BA34" s="2">
        <v>57</v>
      </c>
      <c r="BB34" s="2">
        <v>43</v>
      </c>
      <c r="BC34" s="4"/>
      <c r="BD34" s="2">
        <v>63</v>
      </c>
      <c r="BE34" s="2">
        <v>37</v>
      </c>
      <c r="BF34" s="4"/>
      <c r="BG34" s="2">
        <v>63</v>
      </c>
      <c r="BH34" s="2">
        <v>36</v>
      </c>
      <c r="BI34" s="4"/>
      <c r="BJ34" s="2">
        <v>41</v>
      </c>
      <c r="BK34" s="2">
        <v>59</v>
      </c>
      <c r="BL34" s="4"/>
      <c r="BM34" s="2">
        <v>43</v>
      </c>
      <c r="BN34" s="2">
        <v>49</v>
      </c>
      <c r="BO34" s="4"/>
      <c r="BP34" s="2">
        <v>44</v>
      </c>
      <c r="BQ34" s="2">
        <v>55</v>
      </c>
      <c r="BR34" s="4"/>
      <c r="BS34" s="2">
        <v>50</v>
      </c>
      <c r="BT34" s="2">
        <v>47</v>
      </c>
      <c r="BU34" s="4"/>
      <c r="BV34" s="2">
        <v>42</v>
      </c>
      <c r="BW34" s="2">
        <v>35</v>
      </c>
      <c r="BX34" s="4"/>
      <c r="BY34" s="2"/>
      <c r="BZ34" s="2"/>
      <c r="CA34" s="4"/>
      <c r="CB34" s="2"/>
      <c r="CC34" s="2"/>
      <c r="CD34" s="4"/>
      <c r="CE34" s="2"/>
      <c r="CF34" s="2"/>
    </row>
    <row r="35" spans="1:84" ht="12.75">
      <c r="A35" s="3" t="s">
        <v>31</v>
      </c>
      <c r="B35" s="27">
        <v>63</v>
      </c>
      <c r="C35" s="2">
        <v>36</v>
      </c>
      <c r="D35" s="4">
        <f t="shared" si="4"/>
        <v>0</v>
      </c>
      <c r="E35" s="2">
        <v>58</v>
      </c>
      <c r="F35" s="2">
        <v>41</v>
      </c>
      <c r="G35" s="4">
        <f t="shared" si="0"/>
        <v>0</v>
      </c>
      <c r="H35" s="2">
        <v>60</v>
      </c>
      <c r="I35" s="2">
        <v>35</v>
      </c>
      <c r="J35" s="4">
        <f t="shared" si="1"/>
        <v>0</v>
      </c>
      <c r="K35" s="2">
        <v>58</v>
      </c>
      <c r="L35" s="2">
        <v>30</v>
      </c>
      <c r="M35" s="4">
        <f t="shared" si="2"/>
        <v>0</v>
      </c>
      <c r="N35" s="2">
        <v>47</v>
      </c>
      <c r="O35" s="2">
        <v>29</v>
      </c>
      <c r="P35" s="4">
        <f t="shared" si="3"/>
        <v>0</v>
      </c>
      <c r="Q35" s="2">
        <v>52</v>
      </c>
      <c r="R35" s="2">
        <v>48</v>
      </c>
      <c r="S35" s="4">
        <f t="shared" si="5"/>
        <v>0</v>
      </c>
      <c r="T35" s="2">
        <v>46</v>
      </c>
      <c r="U35" s="2">
        <v>54</v>
      </c>
      <c r="W35" s="2">
        <v>44</v>
      </c>
      <c r="X35" s="2">
        <v>47</v>
      </c>
      <c r="Z35" s="2">
        <v>52</v>
      </c>
      <c r="AA35" s="2">
        <v>48</v>
      </c>
      <c r="AC35" s="2">
        <v>41</v>
      </c>
      <c r="AD35" s="2">
        <v>59</v>
      </c>
      <c r="AF35" s="2">
        <v>50</v>
      </c>
      <c r="AG35" s="2">
        <v>44</v>
      </c>
      <c r="AI35" s="2">
        <v>69</v>
      </c>
      <c r="AJ35" s="2">
        <v>31</v>
      </c>
      <c r="AL35" s="2">
        <v>53</v>
      </c>
      <c r="AM35" s="2">
        <v>47</v>
      </c>
      <c r="AO35" s="2">
        <v>39</v>
      </c>
      <c r="AP35" s="2">
        <v>61</v>
      </c>
      <c r="AR35" s="2">
        <v>44</v>
      </c>
      <c r="AS35" s="2">
        <v>56</v>
      </c>
      <c r="AU35" s="2">
        <v>45</v>
      </c>
      <c r="AV35" s="2">
        <v>46</v>
      </c>
      <c r="AW35" s="4"/>
      <c r="AX35" s="2">
        <v>52</v>
      </c>
      <c r="AY35" s="2">
        <v>47</v>
      </c>
      <c r="AZ35" s="4"/>
      <c r="BA35" s="2">
        <v>52</v>
      </c>
      <c r="BB35" s="2">
        <v>48</v>
      </c>
      <c r="BC35" s="4"/>
      <c r="BD35" s="2">
        <v>59</v>
      </c>
      <c r="BE35" s="2">
        <v>39</v>
      </c>
      <c r="BF35" s="4"/>
      <c r="BG35" s="2">
        <v>54</v>
      </c>
      <c r="BH35" s="2">
        <v>41</v>
      </c>
      <c r="BI35" s="4"/>
      <c r="BJ35" s="2">
        <v>47</v>
      </c>
      <c r="BK35" s="2">
        <v>50</v>
      </c>
      <c r="BL35" s="4"/>
      <c r="BM35" s="2">
        <v>29</v>
      </c>
      <c r="BN35" s="2">
        <v>56</v>
      </c>
      <c r="BO35" s="4"/>
      <c r="BP35" s="2">
        <v>27</v>
      </c>
      <c r="BQ35" s="2">
        <v>65</v>
      </c>
      <c r="BR35" s="4"/>
      <c r="BS35" s="2">
        <v>45</v>
      </c>
      <c r="BT35" s="2">
        <v>52</v>
      </c>
      <c r="BU35" s="4"/>
      <c r="BV35" s="2">
        <v>41</v>
      </c>
      <c r="BW35" s="2">
        <v>29</v>
      </c>
      <c r="BX35" s="4"/>
      <c r="BY35" s="2">
        <v>41</v>
      </c>
      <c r="BZ35" s="2">
        <v>53</v>
      </c>
      <c r="CA35" s="4"/>
      <c r="CB35" s="2">
        <v>42</v>
      </c>
      <c r="CC35" s="2">
        <v>53</v>
      </c>
      <c r="CD35" s="4"/>
      <c r="CE35" s="2">
        <v>44</v>
      </c>
      <c r="CF35" s="2">
        <v>53</v>
      </c>
    </row>
    <row r="36" spans="1:84" ht="12.75">
      <c r="A36" s="3" t="s">
        <v>32</v>
      </c>
      <c r="B36" s="27">
        <v>50</v>
      </c>
      <c r="C36" s="2">
        <v>49</v>
      </c>
      <c r="D36" s="4">
        <f t="shared" si="4"/>
        <v>0</v>
      </c>
      <c r="E36" s="2">
        <v>44</v>
      </c>
      <c r="F36" s="2">
        <v>56</v>
      </c>
      <c r="G36" s="4">
        <f t="shared" si="0"/>
        <v>1</v>
      </c>
      <c r="H36" s="2">
        <v>43</v>
      </c>
      <c r="I36" s="2">
        <v>56</v>
      </c>
      <c r="J36" s="4">
        <f t="shared" si="1"/>
        <v>1</v>
      </c>
      <c r="K36" s="2">
        <v>44</v>
      </c>
      <c r="L36" s="2">
        <v>49</v>
      </c>
      <c r="M36" s="4">
        <f t="shared" si="2"/>
        <v>1</v>
      </c>
      <c r="N36" s="2">
        <v>42</v>
      </c>
      <c r="O36" s="2">
        <v>43</v>
      </c>
      <c r="P36" s="4">
        <f t="shared" si="3"/>
        <v>1</v>
      </c>
      <c r="Q36" s="2">
        <v>42</v>
      </c>
      <c r="R36" s="2">
        <v>58</v>
      </c>
      <c r="S36" s="4">
        <f t="shared" si="5"/>
        <v>4</v>
      </c>
      <c r="T36" s="2">
        <v>38</v>
      </c>
      <c r="U36" s="2">
        <v>62</v>
      </c>
      <c r="W36" s="2">
        <v>47</v>
      </c>
      <c r="X36" s="2">
        <v>49</v>
      </c>
      <c r="Z36" s="2">
        <v>55</v>
      </c>
      <c r="AA36" s="2">
        <v>44</v>
      </c>
      <c r="AC36" s="2">
        <v>29</v>
      </c>
      <c r="AD36" s="2">
        <v>70</v>
      </c>
      <c r="AF36" s="2">
        <v>29</v>
      </c>
      <c r="AG36" s="2">
        <v>40</v>
      </c>
      <c r="AI36" s="2">
        <v>56</v>
      </c>
      <c r="AJ36" s="2">
        <v>44</v>
      </c>
      <c r="AL36" s="2">
        <v>52</v>
      </c>
      <c r="AM36" s="2">
        <v>48</v>
      </c>
      <c r="AO36" s="2">
        <v>51</v>
      </c>
      <c r="AP36" s="2">
        <v>49</v>
      </c>
      <c r="AR36" s="2">
        <v>54</v>
      </c>
      <c r="AS36" s="2">
        <v>46</v>
      </c>
      <c r="AU36" s="2">
        <v>58</v>
      </c>
      <c r="AV36" s="2">
        <v>33</v>
      </c>
      <c r="AW36" s="4"/>
      <c r="AX36" s="2">
        <v>67</v>
      </c>
      <c r="AY36" s="2">
        <v>33</v>
      </c>
      <c r="AZ36" s="4"/>
      <c r="BA36" s="2">
        <v>74</v>
      </c>
      <c r="BB36" s="2">
        <v>26</v>
      </c>
      <c r="BC36" s="4"/>
      <c r="BD36" s="2">
        <v>73</v>
      </c>
      <c r="BE36" s="2">
        <v>27</v>
      </c>
      <c r="BF36" s="4"/>
      <c r="BG36" s="2">
        <v>70</v>
      </c>
      <c r="BH36" s="2">
        <v>29</v>
      </c>
      <c r="BI36" s="4"/>
      <c r="BJ36" s="2">
        <v>45</v>
      </c>
      <c r="BK36" s="2">
        <v>55</v>
      </c>
      <c r="BL36" s="4"/>
      <c r="BM36" s="2">
        <v>59</v>
      </c>
      <c r="BN36" s="2">
        <v>40</v>
      </c>
      <c r="BO36" s="4"/>
      <c r="BP36" s="2">
        <v>57</v>
      </c>
      <c r="BQ36" s="2">
        <v>43</v>
      </c>
      <c r="BR36" s="4"/>
      <c r="BS36" s="2">
        <v>58</v>
      </c>
      <c r="BT36" s="2">
        <v>42</v>
      </c>
      <c r="BU36" s="4"/>
      <c r="BV36" s="2">
        <v>59</v>
      </c>
      <c r="BW36" s="2">
        <v>12</v>
      </c>
      <c r="BX36" s="4"/>
      <c r="BY36" s="2">
        <v>54</v>
      </c>
      <c r="BZ36" s="2">
        <v>46</v>
      </c>
      <c r="CA36" s="4"/>
      <c r="CB36" s="2">
        <v>60</v>
      </c>
      <c r="CC36" s="2">
        <v>40</v>
      </c>
      <c r="CD36" s="4"/>
      <c r="CE36" s="2">
        <v>54</v>
      </c>
      <c r="CF36" s="2">
        <v>46</v>
      </c>
    </row>
    <row r="37" spans="1:84" ht="12.75">
      <c r="A37" s="3" t="s">
        <v>33</v>
      </c>
      <c r="B37" s="2">
        <v>45</v>
      </c>
      <c r="C37" s="28">
        <v>53</v>
      </c>
      <c r="D37" s="4">
        <f t="shared" si="4"/>
        <v>1</v>
      </c>
      <c r="E37" s="2">
        <v>36</v>
      </c>
      <c r="F37" s="2">
        <v>63</v>
      </c>
      <c r="G37" s="4">
        <f t="shared" si="0"/>
        <v>1</v>
      </c>
      <c r="H37" s="2">
        <v>33</v>
      </c>
      <c r="I37" s="2">
        <v>61</v>
      </c>
      <c r="J37" s="4">
        <f t="shared" si="1"/>
        <v>1</v>
      </c>
      <c r="K37" s="2">
        <v>40</v>
      </c>
      <c r="L37" s="2">
        <v>47</v>
      </c>
      <c r="M37" s="4">
        <f t="shared" si="2"/>
        <v>1</v>
      </c>
      <c r="N37" s="2">
        <v>32</v>
      </c>
      <c r="O37" s="2">
        <v>44</v>
      </c>
      <c r="P37" s="4">
        <f t="shared" si="3"/>
        <v>1</v>
      </c>
      <c r="Q37" s="2">
        <v>43</v>
      </c>
      <c r="R37" s="2">
        <v>56</v>
      </c>
      <c r="S37" s="4">
        <f t="shared" si="5"/>
        <v>5</v>
      </c>
      <c r="T37" s="2">
        <v>34</v>
      </c>
      <c r="U37" s="2">
        <v>65</v>
      </c>
      <c r="W37" s="2">
        <v>26</v>
      </c>
      <c r="X37" s="2">
        <v>64</v>
      </c>
      <c r="Z37" s="2">
        <v>46</v>
      </c>
      <c r="AA37" s="2">
        <v>52</v>
      </c>
      <c r="AC37" s="2">
        <v>36</v>
      </c>
      <c r="AD37" s="2">
        <v>62</v>
      </c>
      <c r="AF37" s="2">
        <v>38</v>
      </c>
      <c r="AG37" s="2">
        <v>56</v>
      </c>
      <c r="AI37" s="2">
        <v>58</v>
      </c>
      <c r="AJ37" s="2">
        <v>42</v>
      </c>
      <c r="AL37" s="2">
        <v>45</v>
      </c>
      <c r="AM37" s="2">
        <v>55</v>
      </c>
      <c r="AO37" s="2">
        <v>38</v>
      </c>
      <c r="AP37" s="2">
        <v>62</v>
      </c>
      <c r="AR37" s="2">
        <v>28</v>
      </c>
      <c r="AS37" s="2">
        <v>71</v>
      </c>
      <c r="AU37" s="2">
        <v>43</v>
      </c>
      <c r="AV37" s="2">
        <v>52</v>
      </c>
      <c r="AW37" s="4"/>
      <c r="AX37" s="2">
        <v>46</v>
      </c>
      <c r="AY37" s="2">
        <v>54</v>
      </c>
      <c r="AZ37" s="4"/>
      <c r="BA37" s="2">
        <v>44</v>
      </c>
      <c r="BB37" s="2">
        <v>55</v>
      </c>
      <c r="BC37" s="4"/>
      <c r="BD37" s="2">
        <v>60</v>
      </c>
      <c r="BE37" s="2">
        <v>27</v>
      </c>
      <c r="BF37" s="4"/>
      <c r="BG37" s="2">
        <v>70</v>
      </c>
      <c r="BH37" s="2">
        <v>28</v>
      </c>
      <c r="BI37" s="4"/>
      <c r="BJ37" s="2">
        <v>45</v>
      </c>
      <c r="BK37" s="2">
        <v>55</v>
      </c>
      <c r="BL37" s="4"/>
      <c r="BM37" s="2">
        <v>7</v>
      </c>
      <c r="BN37" s="2">
        <v>48</v>
      </c>
      <c r="BO37" s="4"/>
      <c r="BP37" s="2">
        <v>18</v>
      </c>
      <c r="BQ37" s="2">
        <v>78</v>
      </c>
      <c r="BR37" s="4"/>
      <c r="BS37" s="2">
        <v>48</v>
      </c>
      <c r="BT37" s="2">
        <v>46</v>
      </c>
      <c r="BU37" s="4"/>
      <c r="BV37" s="2">
        <v>34</v>
      </c>
      <c r="BW37" s="2">
        <v>27</v>
      </c>
      <c r="BX37" s="4"/>
      <c r="BY37" s="2">
        <v>35</v>
      </c>
      <c r="BZ37" s="2">
        <v>61</v>
      </c>
      <c r="CA37" s="4"/>
      <c r="CB37" s="2">
        <v>20</v>
      </c>
      <c r="CC37" s="2">
        <v>75</v>
      </c>
      <c r="CD37" s="4"/>
      <c r="CE37" s="2">
        <v>36</v>
      </c>
      <c r="CF37" s="2">
        <v>62</v>
      </c>
    </row>
    <row r="38" spans="1:84" ht="12.75">
      <c r="A38" s="3" t="s">
        <v>34</v>
      </c>
      <c r="B38" s="27">
        <v>51</v>
      </c>
      <c r="C38" s="2">
        <v>47</v>
      </c>
      <c r="D38" s="4">
        <f t="shared" si="4"/>
        <v>0</v>
      </c>
      <c r="E38" s="2">
        <v>49</v>
      </c>
      <c r="F38" s="2">
        <v>51</v>
      </c>
      <c r="G38" s="4">
        <f t="shared" si="0"/>
        <v>1</v>
      </c>
      <c r="H38" s="2">
        <v>46</v>
      </c>
      <c r="I38" s="2">
        <v>50</v>
      </c>
      <c r="J38" s="4">
        <f t="shared" si="1"/>
        <v>1</v>
      </c>
      <c r="K38" s="2">
        <v>47</v>
      </c>
      <c r="L38" s="2">
        <v>41</v>
      </c>
      <c r="M38" s="4">
        <f t="shared" si="2"/>
        <v>0</v>
      </c>
      <c r="N38" s="2">
        <v>40</v>
      </c>
      <c r="O38" s="2">
        <v>38</v>
      </c>
      <c r="P38" s="4">
        <f t="shared" si="3"/>
        <v>0</v>
      </c>
      <c r="Q38" s="2">
        <v>44</v>
      </c>
      <c r="R38" s="2">
        <v>55</v>
      </c>
      <c r="S38" s="4">
        <f t="shared" si="5"/>
        <v>2</v>
      </c>
      <c r="T38" s="2">
        <v>40</v>
      </c>
      <c r="U38" s="2">
        <v>59</v>
      </c>
      <c r="W38" s="2">
        <v>41</v>
      </c>
      <c r="X38" s="2">
        <v>52</v>
      </c>
      <c r="Z38" s="2">
        <v>49</v>
      </c>
      <c r="AA38" s="2">
        <v>48</v>
      </c>
      <c r="AC38" s="2">
        <v>38</v>
      </c>
      <c r="AD38" s="2">
        <v>60</v>
      </c>
      <c r="AF38" s="2">
        <v>43</v>
      </c>
      <c r="AG38" s="2">
        <v>45</v>
      </c>
      <c r="AI38" s="2">
        <v>63</v>
      </c>
      <c r="AJ38" s="2">
        <v>37</v>
      </c>
      <c r="AL38" s="2">
        <v>47</v>
      </c>
      <c r="AM38" s="2">
        <v>53</v>
      </c>
      <c r="AO38" s="2">
        <v>39</v>
      </c>
      <c r="AP38" s="2">
        <v>61</v>
      </c>
      <c r="AR38" s="2">
        <v>43</v>
      </c>
      <c r="AS38" s="2">
        <v>57</v>
      </c>
      <c r="AU38" s="2">
        <v>50</v>
      </c>
      <c r="AV38" s="2">
        <v>49</v>
      </c>
      <c r="AW38" s="4"/>
      <c r="AX38" s="2">
        <v>49</v>
      </c>
      <c r="AY38" s="2">
        <v>50</v>
      </c>
      <c r="AZ38" s="4"/>
      <c r="BA38" s="2">
        <v>52</v>
      </c>
      <c r="BB38" s="2">
        <v>48</v>
      </c>
      <c r="BC38" s="4"/>
      <c r="BD38" s="2">
        <v>58</v>
      </c>
      <c r="BE38" s="2">
        <v>37</v>
      </c>
      <c r="BF38" s="4"/>
      <c r="BG38" s="2">
        <v>50</v>
      </c>
      <c r="BH38" s="2">
        <v>47</v>
      </c>
      <c r="BI38" s="4"/>
      <c r="BJ38" s="2">
        <v>35</v>
      </c>
      <c r="BK38" s="2">
        <v>65</v>
      </c>
      <c r="BL38" s="4"/>
      <c r="BM38" s="2">
        <v>24</v>
      </c>
      <c r="BN38" s="2">
        <v>58</v>
      </c>
      <c r="BO38" s="4"/>
      <c r="BP38" s="2">
        <v>39</v>
      </c>
      <c r="BQ38" s="2">
        <v>59</v>
      </c>
      <c r="BR38" s="4"/>
      <c r="BS38" s="2">
        <v>52</v>
      </c>
      <c r="BT38" s="2">
        <v>44</v>
      </c>
      <c r="BU38" s="4"/>
      <c r="BV38" s="2">
        <v>41</v>
      </c>
      <c r="BW38" s="2">
        <v>27</v>
      </c>
      <c r="BX38" s="4"/>
      <c r="BY38" s="2">
        <v>45</v>
      </c>
      <c r="BZ38" s="2">
        <v>51</v>
      </c>
      <c r="CA38" s="4"/>
      <c r="CB38" s="2">
        <v>34</v>
      </c>
      <c r="CC38" s="2">
        <v>60</v>
      </c>
      <c r="CD38" s="4"/>
      <c r="CE38" s="2">
        <v>46</v>
      </c>
      <c r="CF38" s="2">
        <v>52</v>
      </c>
    </row>
    <row r="39" spans="1:84" ht="12.75">
      <c r="A39" s="3" t="s">
        <v>35</v>
      </c>
      <c r="B39" s="2">
        <v>34</v>
      </c>
      <c r="C39" s="28">
        <v>66</v>
      </c>
      <c r="D39" s="4">
        <f t="shared" si="4"/>
        <v>1</v>
      </c>
      <c r="E39" s="2">
        <v>34</v>
      </c>
      <c r="F39" s="2">
        <v>66</v>
      </c>
      <c r="G39" s="4">
        <f t="shared" si="0"/>
        <v>1</v>
      </c>
      <c r="H39" s="2">
        <v>38</v>
      </c>
      <c r="I39" s="2">
        <v>60</v>
      </c>
      <c r="J39" s="4">
        <f t="shared" si="1"/>
        <v>1</v>
      </c>
      <c r="K39" s="2">
        <v>40</v>
      </c>
      <c r="L39" s="2">
        <v>48</v>
      </c>
      <c r="M39" s="4">
        <f t="shared" si="2"/>
        <v>1</v>
      </c>
      <c r="N39" s="2">
        <v>34</v>
      </c>
      <c r="O39" s="2">
        <v>43</v>
      </c>
      <c r="P39" s="4">
        <f t="shared" si="3"/>
        <v>1</v>
      </c>
      <c r="Q39" s="2">
        <v>41</v>
      </c>
      <c r="R39" s="2">
        <v>58</v>
      </c>
      <c r="S39" s="4">
        <f t="shared" si="5"/>
        <v>5</v>
      </c>
      <c r="T39" s="2">
        <v>31</v>
      </c>
      <c r="U39" s="2">
        <v>69</v>
      </c>
      <c r="W39" s="2">
        <v>35</v>
      </c>
      <c r="X39" s="2">
        <v>61</v>
      </c>
      <c r="Z39" s="2">
        <v>49</v>
      </c>
      <c r="AA39" s="2">
        <v>50</v>
      </c>
      <c r="AC39" s="2">
        <v>24</v>
      </c>
      <c r="AD39" s="2">
        <v>74</v>
      </c>
      <c r="AF39" s="2">
        <v>32</v>
      </c>
      <c r="AG39" s="2">
        <v>48</v>
      </c>
      <c r="AI39" s="2">
        <v>56</v>
      </c>
      <c r="AJ39" s="2">
        <v>44</v>
      </c>
      <c r="AL39" s="2">
        <v>41</v>
      </c>
      <c r="AM39" s="2">
        <v>59</v>
      </c>
      <c r="AO39" s="2">
        <v>45</v>
      </c>
      <c r="AP39" s="2">
        <v>55</v>
      </c>
      <c r="AR39" s="2">
        <v>45</v>
      </c>
      <c r="AS39" s="2">
        <v>55</v>
      </c>
      <c r="AU39" s="2">
        <v>63</v>
      </c>
      <c r="AV39" s="2">
        <v>37</v>
      </c>
      <c r="AW39" s="4"/>
      <c r="AX39" s="2">
        <v>56</v>
      </c>
      <c r="AY39" s="2">
        <v>44</v>
      </c>
      <c r="AZ39" s="4"/>
      <c r="BA39" s="2">
        <v>57</v>
      </c>
      <c r="BB39" s="2">
        <v>42</v>
      </c>
      <c r="BC39" s="4"/>
      <c r="BD39" s="2">
        <v>67</v>
      </c>
      <c r="BE39" s="2">
        <v>33</v>
      </c>
      <c r="BF39" s="4"/>
      <c r="BG39" s="2">
        <v>73</v>
      </c>
      <c r="BH39" s="2">
        <v>27</v>
      </c>
      <c r="BI39" s="4"/>
      <c r="BJ39" s="2">
        <v>35</v>
      </c>
      <c r="BK39" s="2">
        <v>64</v>
      </c>
      <c r="BL39" s="4"/>
      <c r="BM39" s="2">
        <v>48</v>
      </c>
      <c r="BN39" s="2">
        <v>43</v>
      </c>
      <c r="BO39" s="4"/>
      <c r="BP39" s="2">
        <v>45</v>
      </c>
      <c r="BQ39" s="2">
        <v>50</v>
      </c>
      <c r="BR39" s="4"/>
      <c r="BS39" s="2">
        <v>50</v>
      </c>
      <c r="BT39" s="2">
        <v>33</v>
      </c>
      <c r="BU39" s="4"/>
      <c r="BV39" s="2">
        <v>47</v>
      </c>
      <c r="BW39" s="2">
        <v>36</v>
      </c>
      <c r="BX39" s="4"/>
      <c r="BY39" s="2">
        <v>48</v>
      </c>
      <c r="BZ39" s="2">
        <v>43</v>
      </c>
      <c r="CA39" s="4"/>
      <c r="CB39" s="2"/>
      <c r="CC39" s="2"/>
      <c r="CD39" s="4"/>
      <c r="CE39" s="2"/>
      <c r="CF39" s="2"/>
    </row>
    <row r="40" spans="1:84" ht="12.75">
      <c r="A40" s="3" t="s">
        <v>36</v>
      </c>
      <c r="B40" s="27">
        <v>57</v>
      </c>
      <c r="C40" s="2">
        <v>40</v>
      </c>
      <c r="D40" s="4">
        <f t="shared" si="4"/>
        <v>0</v>
      </c>
      <c r="E40" s="2">
        <v>52</v>
      </c>
      <c r="F40" s="2">
        <v>48</v>
      </c>
      <c r="G40" s="4">
        <f t="shared" si="0"/>
        <v>0</v>
      </c>
      <c r="H40" s="2">
        <v>47</v>
      </c>
      <c r="I40" s="2">
        <v>46</v>
      </c>
      <c r="J40" s="4">
        <f t="shared" si="1"/>
        <v>0</v>
      </c>
      <c r="K40" s="2">
        <v>47</v>
      </c>
      <c r="L40" s="2">
        <v>39</v>
      </c>
      <c r="M40" s="4">
        <f t="shared" si="2"/>
        <v>0</v>
      </c>
      <c r="N40" s="2">
        <v>43</v>
      </c>
      <c r="O40" s="2">
        <v>33</v>
      </c>
      <c r="P40" s="4">
        <f t="shared" si="3"/>
        <v>0</v>
      </c>
      <c r="Q40" s="2">
        <v>51</v>
      </c>
      <c r="R40" s="2">
        <v>47</v>
      </c>
      <c r="S40" s="4">
        <f t="shared" si="5"/>
        <v>0</v>
      </c>
      <c r="T40" s="2">
        <v>44</v>
      </c>
      <c r="U40" s="2">
        <v>56</v>
      </c>
      <c r="W40" s="2">
        <v>39</v>
      </c>
      <c r="X40" s="2">
        <v>48</v>
      </c>
      <c r="Z40" s="2">
        <v>47</v>
      </c>
      <c r="AA40" s="2">
        <v>48</v>
      </c>
      <c r="AC40" s="2">
        <v>42</v>
      </c>
      <c r="AD40" s="2">
        <v>52</v>
      </c>
      <c r="AF40" s="2">
        <v>44</v>
      </c>
      <c r="AG40" s="2">
        <v>50</v>
      </c>
      <c r="AI40" s="2">
        <v>64</v>
      </c>
      <c r="AJ40" s="2">
        <v>36</v>
      </c>
      <c r="AL40" s="2">
        <v>47</v>
      </c>
      <c r="AM40" s="2">
        <v>53</v>
      </c>
      <c r="AO40" s="2">
        <v>45</v>
      </c>
      <c r="AP40" s="2">
        <v>55</v>
      </c>
      <c r="AR40" s="2">
        <v>39</v>
      </c>
      <c r="AS40" s="2">
        <v>61</v>
      </c>
      <c r="AU40" s="2">
        <v>46</v>
      </c>
      <c r="AV40" s="2">
        <v>50</v>
      </c>
      <c r="AW40" s="4"/>
      <c r="AX40" s="2">
        <v>52</v>
      </c>
      <c r="AY40" s="2">
        <v>47</v>
      </c>
      <c r="AZ40" s="4"/>
      <c r="BA40" s="2">
        <v>54</v>
      </c>
      <c r="BB40" s="2">
        <v>46</v>
      </c>
      <c r="BC40" s="4"/>
      <c r="BD40" s="2">
        <v>64</v>
      </c>
      <c r="BE40" s="2">
        <v>30</v>
      </c>
      <c r="BF40" s="4"/>
      <c r="BG40" s="2">
        <v>58</v>
      </c>
      <c r="BH40" s="2">
        <v>37</v>
      </c>
      <c r="BI40" s="4"/>
      <c r="BJ40" s="2">
        <v>34</v>
      </c>
      <c r="BK40" s="2">
        <v>64</v>
      </c>
      <c r="BL40" s="4"/>
      <c r="BM40" s="2">
        <v>24</v>
      </c>
      <c r="BN40" s="2">
        <v>51</v>
      </c>
      <c r="BO40" s="4"/>
      <c r="BP40" s="2">
        <v>34</v>
      </c>
      <c r="BQ40" s="2">
        <v>60</v>
      </c>
      <c r="BR40" s="4"/>
      <c r="BS40" s="2">
        <v>46</v>
      </c>
      <c r="BT40" s="2">
        <v>49</v>
      </c>
      <c r="BU40" s="4"/>
      <c r="BV40" s="2">
        <v>34</v>
      </c>
      <c r="BW40" s="2">
        <v>25</v>
      </c>
      <c r="BX40" s="4"/>
      <c r="BY40" s="2">
        <v>34</v>
      </c>
      <c r="BZ40" s="2">
        <v>57</v>
      </c>
      <c r="CA40" s="4"/>
      <c r="CB40" s="2">
        <v>19</v>
      </c>
      <c r="CC40" s="2">
        <v>67</v>
      </c>
      <c r="CD40" s="4"/>
      <c r="CE40" s="2">
        <v>40</v>
      </c>
      <c r="CF40" s="2">
        <v>55</v>
      </c>
    </row>
    <row r="41" spans="1:84" ht="12.75">
      <c r="A41" s="3" t="s">
        <v>37</v>
      </c>
      <c r="B41" s="27">
        <v>55</v>
      </c>
      <c r="C41" s="2">
        <v>44</v>
      </c>
      <c r="D41" s="4">
        <f t="shared" si="4"/>
        <v>0</v>
      </c>
      <c r="E41" s="2">
        <v>51</v>
      </c>
      <c r="F41" s="2">
        <v>49</v>
      </c>
      <c r="G41" s="4">
        <f t="shared" si="0"/>
        <v>0</v>
      </c>
      <c r="H41" s="2">
        <v>51</v>
      </c>
      <c r="I41" s="2">
        <v>46</v>
      </c>
      <c r="J41" s="4">
        <f t="shared" si="1"/>
        <v>0</v>
      </c>
      <c r="K41" s="2">
        <v>49</v>
      </c>
      <c r="L41" s="2">
        <v>40</v>
      </c>
      <c r="M41" s="4">
        <f t="shared" si="2"/>
        <v>0</v>
      </c>
      <c r="N41" s="2">
        <v>45</v>
      </c>
      <c r="O41" s="2">
        <v>36</v>
      </c>
      <c r="P41" s="4">
        <f t="shared" si="3"/>
        <v>0</v>
      </c>
      <c r="Q41" s="2">
        <v>48</v>
      </c>
      <c r="R41" s="2">
        <v>51</v>
      </c>
      <c r="S41" s="4">
        <f t="shared" si="5"/>
        <v>0</v>
      </c>
      <c r="T41" s="2">
        <v>46</v>
      </c>
      <c r="U41" s="2">
        <v>53</v>
      </c>
      <c r="W41" s="2">
        <v>43</v>
      </c>
      <c r="X41" s="2">
        <v>50</v>
      </c>
      <c r="Z41" s="2">
        <v>50</v>
      </c>
      <c r="AA41" s="2">
        <v>48</v>
      </c>
      <c r="AC41" s="2">
        <v>39</v>
      </c>
      <c r="AD41" s="2">
        <v>59</v>
      </c>
      <c r="AF41" s="2">
        <v>48</v>
      </c>
      <c r="AG41" s="2">
        <v>44</v>
      </c>
      <c r="AI41" s="2">
        <v>65</v>
      </c>
      <c r="AJ41" s="2">
        <v>35</v>
      </c>
      <c r="AL41" s="2">
        <v>51</v>
      </c>
      <c r="AM41" s="2">
        <v>49</v>
      </c>
      <c r="AO41" s="2">
        <v>43</v>
      </c>
      <c r="AP41" s="2">
        <v>57</v>
      </c>
      <c r="AR41" s="2">
        <v>47</v>
      </c>
      <c r="AS41" s="2">
        <v>53</v>
      </c>
      <c r="AU41" s="2">
        <v>47</v>
      </c>
      <c r="AV41" s="2">
        <v>51</v>
      </c>
      <c r="AW41" s="4"/>
      <c r="AX41" s="2">
        <v>51</v>
      </c>
      <c r="AY41" s="2">
        <v>48</v>
      </c>
      <c r="AZ41" s="4"/>
      <c r="BA41" s="2">
        <v>53</v>
      </c>
      <c r="BB41" s="2">
        <v>46</v>
      </c>
      <c r="BC41" s="4"/>
      <c r="BD41" s="2">
        <v>57</v>
      </c>
      <c r="BE41" s="2">
        <v>41</v>
      </c>
      <c r="BF41" s="4"/>
      <c r="BG41" s="2">
        <v>45</v>
      </c>
      <c r="BH41" s="2">
        <v>51</v>
      </c>
      <c r="BI41" s="4"/>
      <c r="BJ41" s="2">
        <v>34</v>
      </c>
      <c r="BK41" s="2">
        <v>65</v>
      </c>
      <c r="BL41" s="4"/>
      <c r="BM41" s="2">
        <v>19</v>
      </c>
      <c r="BN41" s="2">
        <v>65</v>
      </c>
      <c r="BO41" s="4"/>
      <c r="BP41" s="2">
        <v>27</v>
      </c>
      <c r="BQ41" s="2">
        <v>66</v>
      </c>
      <c r="BR41" s="4"/>
      <c r="BS41" s="2">
        <v>40</v>
      </c>
      <c r="BT41" s="2">
        <v>54</v>
      </c>
      <c r="BU41" s="4"/>
      <c r="BV41" s="2">
        <v>33</v>
      </c>
      <c r="BW41" s="2">
        <v>22</v>
      </c>
      <c r="BX41" s="4"/>
      <c r="BY41" s="2">
        <v>35</v>
      </c>
      <c r="BZ41" s="2">
        <v>59</v>
      </c>
      <c r="CA41" s="4"/>
      <c r="CB41" s="2">
        <v>27</v>
      </c>
      <c r="CC41" s="2">
        <v>68</v>
      </c>
      <c r="CD41" s="4"/>
      <c r="CE41" s="2">
        <v>36</v>
      </c>
      <c r="CF41" s="2">
        <v>61</v>
      </c>
    </row>
    <row r="42" spans="1:84" ht="12.75">
      <c r="A42" s="3" t="s">
        <v>38</v>
      </c>
      <c r="B42" s="27">
        <v>63</v>
      </c>
      <c r="C42" s="2">
        <v>35</v>
      </c>
      <c r="D42" s="4">
        <f t="shared" si="4"/>
        <v>0</v>
      </c>
      <c r="E42" s="2">
        <v>60</v>
      </c>
      <c r="F42" s="2">
        <v>39</v>
      </c>
      <c r="G42" s="4">
        <f t="shared" si="0"/>
        <v>0</v>
      </c>
      <c r="H42" s="2">
        <v>61</v>
      </c>
      <c r="I42" s="2">
        <v>32</v>
      </c>
      <c r="J42" s="4">
        <f t="shared" si="1"/>
        <v>0</v>
      </c>
      <c r="K42" s="2">
        <v>60</v>
      </c>
      <c r="L42" s="2">
        <v>27</v>
      </c>
      <c r="M42" s="4">
        <f t="shared" si="2"/>
        <v>0</v>
      </c>
      <c r="N42" s="2">
        <v>47</v>
      </c>
      <c r="O42" s="2">
        <v>29</v>
      </c>
      <c r="P42" s="4">
        <f t="shared" si="3"/>
        <v>0</v>
      </c>
      <c r="Q42" s="2">
        <v>56</v>
      </c>
      <c r="R42" s="2">
        <v>44</v>
      </c>
      <c r="S42" s="4">
        <f t="shared" si="5"/>
        <v>0</v>
      </c>
      <c r="T42" s="2">
        <v>48</v>
      </c>
      <c r="U42" s="2">
        <v>52</v>
      </c>
      <c r="W42" s="2">
        <v>48</v>
      </c>
      <c r="X42" s="2">
        <v>37</v>
      </c>
      <c r="Z42" s="2">
        <v>55</v>
      </c>
      <c r="AA42" s="2">
        <v>44</v>
      </c>
      <c r="AC42" s="2">
        <v>47</v>
      </c>
      <c r="AD42" s="2">
        <v>53</v>
      </c>
      <c r="AF42" s="2">
        <v>64</v>
      </c>
      <c r="AG42" s="2">
        <v>32</v>
      </c>
      <c r="AI42" s="2">
        <v>81</v>
      </c>
      <c r="AJ42" s="2">
        <v>19</v>
      </c>
      <c r="AL42" s="2">
        <v>64</v>
      </c>
      <c r="AM42" s="2">
        <v>36</v>
      </c>
      <c r="AO42" s="2">
        <v>42</v>
      </c>
      <c r="AP42" s="2">
        <v>58</v>
      </c>
      <c r="AR42" s="2">
        <v>49</v>
      </c>
      <c r="AS42" s="2">
        <v>51</v>
      </c>
      <c r="AU42" s="2">
        <v>58</v>
      </c>
      <c r="AV42" s="2">
        <v>41</v>
      </c>
      <c r="AW42" s="4"/>
      <c r="AX42" s="2">
        <v>59</v>
      </c>
      <c r="AY42" s="2">
        <v>41</v>
      </c>
      <c r="AZ42" s="4"/>
      <c r="BA42" s="2">
        <v>57</v>
      </c>
      <c r="BB42" s="2">
        <v>43</v>
      </c>
      <c r="BC42" s="4"/>
      <c r="BD42" s="2">
        <v>53</v>
      </c>
      <c r="BE42" s="2">
        <v>40</v>
      </c>
      <c r="BF42" s="4"/>
      <c r="BG42" s="2">
        <v>55</v>
      </c>
      <c r="BH42" s="2">
        <v>43</v>
      </c>
      <c r="BI42" s="4"/>
      <c r="BJ42" s="2">
        <v>50</v>
      </c>
      <c r="BK42" s="2">
        <v>49</v>
      </c>
      <c r="BL42" s="4"/>
      <c r="BM42" s="2">
        <v>37</v>
      </c>
      <c r="BN42" s="2">
        <v>60</v>
      </c>
      <c r="BO42" s="4"/>
      <c r="BP42" s="2">
        <v>33</v>
      </c>
      <c r="BQ42" s="2">
        <v>64</v>
      </c>
      <c r="BR42" s="4"/>
      <c r="BS42" s="2">
        <v>46</v>
      </c>
      <c r="BT42" s="2">
        <v>51</v>
      </c>
      <c r="BU42" s="4"/>
      <c r="BV42" s="2">
        <v>39</v>
      </c>
      <c r="BW42" s="2">
        <v>36</v>
      </c>
      <c r="BX42" s="4"/>
      <c r="BY42" s="2">
        <v>34</v>
      </c>
      <c r="BZ42" s="2">
        <v>61</v>
      </c>
      <c r="CA42" s="4"/>
      <c r="CB42" s="2">
        <v>36</v>
      </c>
      <c r="CC42" s="2">
        <v>61</v>
      </c>
      <c r="CD42" s="4"/>
      <c r="CE42" s="2">
        <v>35</v>
      </c>
      <c r="CF42" s="2">
        <v>60</v>
      </c>
    </row>
    <row r="43" spans="1:84" ht="12.75">
      <c r="A43" s="3" t="s">
        <v>39</v>
      </c>
      <c r="B43" s="2">
        <v>45</v>
      </c>
      <c r="C43" s="28">
        <v>54</v>
      </c>
      <c r="D43" s="4">
        <f t="shared" si="4"/>
        <v>1</v>
      </c>
      <c r="E43" s="2">
        <v>41</v>
      </c>
      <c r="F43" s="2">
        <v>58</v>
      </c>
      <c r="G43" s="4">
        <f t="shared" si="0"/>
        <v>1</v>
      </c>
      <c r="H43" s="2">
        <v>41</v>
      </c>
      <c r="I43" s="2">
        <v>57</v>
      </c>
      <c r="J43" s="4">
        <f t="shared" si="1"/>
        <v>1</v>
      </c>
      <c r="K43" s="2">
        <v>44</v>
      </c>
      <c r="L43" s="2">
        <v>50</v>
      </c>
      <c r="M43" s="4">
        <f t="shared" si="2"/>
        <v>1</v>
      </c>
      <c r="N43" s="2">
        <v>43</v>
      </c>
      <c r="O43" s="2">
        <v>47</v>
      </c>
      <c r="P43" s="4">
        <f t="shared" si="3"/>
        <v>1</v>
      </c>
      <c r="Q43" s="2">
        <v>38</v>
      </c>
      <c r="R43" s="2">
        <v>62</v>
      </c>
      <c r="S43" s="4">
        <f t="shared" si="5"/>
        <v>5</v>
      </c>
      <c r="T43" s="2">
        <v>36</v>
      </c>
      <c r="U43" s="2">
        <v>64</v>
      </c>
      <c r="W43" s="2">
        <v>48</v>
      </c>
      <c r="X43" s="2">
        <v>49</v>
      </c>
      <c r="Z43" s="2">
        <v>56</v>
      </c>
      <c r="AA43" s="2">
        <v>43</v>
      </c>
      <c r="AC43" s="2">
        <v>28</v>
      </c>
      <c r="AD43" s="2">
        <v>71</v>
      </c>
      <c r="AF43" s="2">
        <v>30</v>
      </c>
      <c r="AG43" s="2">
        <v>38</v>
      </c>
      <c r="AI43" s="2">
        <v>41</v>
      </c>
      <c r="AJ43" s="2">
        <v>59</v>
      </c>
      <c r="AL43" s="2">
        <v>51</v>
      </c>
      <c r="AM43" s="2">
        <v>49</v>
      </c>
      <c r="AO43" s="2">
        <v>45</v>
      </c>
      <c r="AP43" s="2">
        <v>25</v>
      </c>
      <c r="AR43" s="2">
        <v>51</v>
      </c>
      <c r="AS43" s="2">
        <v>3</v>
      </c>
      <c r="AU43" s="2">
        <v>24</v>
      </c>
      <c r="AV43" s="2">
        <v>4</v>
      </c>
      <c r="AW43" s="4"/>
      <c r="AX43" s="2">
        <v>88</v>
      </c>
      <c r="AY43" s="2">
        <v>4</v>
      </c>
      <c r="AZ43" s="4"/>
      <c r="BA43" s="2">
        <v>96</v>
      </c>
      <c r="BB43" s="2">
        <v>4</v>
      </c>
      <c r="BC43" s="4"/>
      <c r="BD43" s="2">
        <v>99</v>
      </c>
      <c r="BE43" s="2">
        <v>1</v>
      </c>
      <c r="BF43" s="4"/>
      <c r="BG43" s="2">
        <v>98</v>
      </c>
      <c r="BH43" s="2">
        <v>2</v>
      </c>
      <c r="BI43" s="4"/>
      <c r="BJ43" s="2">
        <v>91</v>
      </c>
      <c r="BK43" s="2">
        <v>9</v>
      </c>
      <c r="BL43" s="4"/>
      <c r="BM43" s="2">
        <v>97</v>
      </c>
      <c r="BN43" s="2">
        <v>2</v>
      </c>
      <c r="BO43" s="4"/>
      <c r="BP43" s="2">
        <v>96</v>
      </c>
      <c r="BQ43" s="2">
        <v>4</v>
      </c>
      <c r="BR43" s="4"/>
      <c r="BS43" s="2">
        <v>97</v>
      </c>
      <c r="BT43" s="2">
        <v>2</v>
      </c>
      <c r="BU43" s="4"/>
      <c r="BV43" s="2">
        <v>96</v>
      </c>
      <c r="BW43" s="2">
        <v>1</v>
      </c>
      <c r="BX43" s="4"/>
      <c r="BY43" s="2">
        <v>94</v>
      </c>
      <c r="BZ43" s="2">
        <v>6</v>
      </c>
      <c r="CA43" s="4"/>
      <c r="CB43" s="2">
        <v>95</v>
      </c>
      <c r="CC43" s="2">
        <v>5</v>
      </c>
      <c r="CD43" s="4"/>
      <c r="CE43" s="2">
        <v>93</v>
      </c>
      <c r="CF43" s="2">
        <v>7</v>
      </c>
    </row>
    <row r="44" spans="1:84" ht="12.75">
      <c r="A44" s="3" t="s">
        <v>40</v>
      </c>
      <c r="B44" s="2">
        <v>45</v>
      </c>
      <c r="C44" s="28">
        <v>53</v>
      </c>
      <c r="D44" s="4">
        <f t="shared" si="4"/>
        <v>1</v>
      </c>
      <c r="E44" s="2">
        <v>38</v>
      </c>
      <c r="F44" s="2">
        <v>60</v>
      </c>
      <c r="G44" s="4">
        <f t="shared" si="0"/>
        <v>1</v>
      </c>
      <c r="H44" s="2">
        <v>38</v>
      </c>
      <c r="I44" s="2">
        <v>60</v>
      </c>
      <c r="J44" s="4">
        <f t="shared" si="1"/>
        <v>1</v>
      </c>
      <c r="K44" s="2">
        <v>43</v>
      </c>
      <c r="L44" s="2">
        <v>47</v>
      </c>
      <c r="M44" s="4">
        <f t="shared" si="2"/>
        <v>1</v>
      </c>
      <c r="N44" s="2">
        <v>37</v>
      </c>
      <c r="O44" s="2">
        <v>41</v>
      </c>
      <c r="P44" s="4">
        <f t="shared" si="3"/>
        <v>1</v>
      </c>
      <c r="Q44" s="2">
        <v>47</v>
      </c>
      <c r="R44" s="2">
        <v>53</v>
      </c>
      <c r="S44" s="4">
        <f t="shared" si="5"/>
        <v>5</v>
      </c>
      <c r="T44" s="2">
        <v>37</v>
      </c>
      <c r="U44" s="2">
        <v>63</v>
      </c>
      <c r="W44" s="2">
        <v>32</v>
      </c>
      <c r="X44" s="2">
        <v>61</v>
      </c>
      <c r="Z44" s="2">
        <v>49</v>
      </c>
      <c r="AA44" s="2">
        <v>50</v>
      </c>
      <c r="AC44" s="2">
        <v>46</v>
      </c>
      <c r="AD44" s="2">
        <v>54</v>
      </c>
      <c r="AF44" s="2">
        <v>42</v>
      </c>
      <c r="AG44" s="2">
        <v>53</v>
      </c>
      <c r="AI44" s="2">
        <v>56</v>
      </c>
      <c r="AJ44" s="2">
        <v>44</v>
      </c>
      <c r="AL44" s="2">
        <v>42</v>
      </c>
      <c r="AM44" s="2">
        <v>58</v>
      </c>
      <c r="AO44" s="2">
        <v>42</v>
      </c>
      <c r="AP44" s="2">
        <v>58</v>
      </c>
      <c r="AR44" s="2">
        <v>31</v>
      </c>
      <c r="AS44" s="2">
        <v>69</v>
      </c>
      <c r="AU44" s="2">
        <v>47</v>
      </c>
      <c r="AV44" s="2">
        <v>52</v>
      </c>
      <c r="AW44" s="4"/>
      <c r="AX44" s="2">
        <v>42</v>
      </c>
      <c r="AY44" s="2">
        <v>58</v>
      </c>
      <c r="AZ44" s="4"/>
      <c r="BA44" s="2">
        <v>43</v>
      </c>
      <c r="BB44" s="2">
        <v>57</v>
      </c>
      <c r="BC44" s="4"/>
      <c r="BD44" s="2">
        <v>54</v>
      </c>
      <c r="BE44" s="2">
        <v>43</v>
      </c>
      <c r="BF44" s="4"/>
      <c r="BG44" s="2">
        <v>64</v>
      </c>
      <c r="BH44" s="2">
        <v>34</v>
      </c>
      <c r="BI44" s="4"/>
      <c r="BJ44" s="2">
        <v>39</v>
      </c>
      <c r="BK44" s="2">
        <v>60</v>
      </c>
      <c r="BL44" s="4"/>
      <c r="BM44" s="2">
        <v>13</v>
      </c>
      <c r="BN44" s="2">
        <v>50</v>
      </c>
      <c r="BO44" s="4"/>
      <c r="BP44" s="2">
        <v>20</v>
      </c>
      <c r="BQ44" s="2">
        <v>61</v>
      </c>
      <c r="BR44" s="4"/>
      <c r="BS44" s="2">
        <v>46</v>
      </c>
      <c r="BT44" s="2">
        <v>50</v>
      </c>
      <c r="BU44" s="4"/>
      <c r="BV44" s="2">
        <v>42</v>
      </c>
      <c r="BW44" s="2">
        <v>0</v>
      </c>
      <c r="BX44" s="4"/>
      <c r="BY44" s="2">
        <v>35</v>
      </c>
      <c r="BZ44" s="2">
        <v>59</v>
      </c>
      <c r="CA44" s="4"/>
      <c r="CB44" s="2">
        <v>22</v>
      </c>
      <c r="CC44" s="2">
        <v>71</v>
      </c>
      <c r="CD44" s="4"/>
      <c r="CE44" s="2">
        <v>41</v>
      </c>
      <c r="CF44" s="2">
        <v>57</v>
      </c>
    </row>
    <row r="45" spans="1:84" ht="12.75">
      <c r="A45" s="3" t="s">
        <v>41</v>
      </c>
      <c r="B45" s="2">
        <v>42</v>
      </c>
      <c r="C45" s="28">
        <v>57</v>
      </c>
      <c r="D45" s="4">
        <f t="shared" si="4"/>
        <v>1</v>
      </c>
      <c r="E45" s="2">
        <v>43</v>
      </c>
      <c r="F45" s="2">
        <v>57</v>
      </c>
      <c r="G45" s="4">
        <f t="shared" si="0"/>
        <v>1</v>
      </c>
      <c r="H45" s="2">
        <v>47</v>
      </c>
      <c r="I45" s="2">
        <v>51</v>
      </c>
      <c r="J45" s="4">
        <f t="shared" si="1"/>
        <v>1</v>
      </c>
      <c r="K45" s="2">
        <v>48</v>
      </c>
      <c r="L45" s="2">
        <v>46</v>
      </c>
      <c r="M45" s="4">
        <f t="shared" si="2"/>
        <v>0</v>
      </c>
      <c r="N45" s="2">
        <v>47</v>
      </c>
      <c r="O45" s="2">
        <v>42</v>
      </c>
      <c r="P45" s="4">
        <f t="shared" si="3"/>
        <v>0</v>
      </c>
      <c r="Q45" s="2">
        <v>42</v>
      </c>
      <c r="R45" s="2">
        <v>58</v>
      </c>
      <c r="S45" s="4">
        <f t="shared" si="5"/>
        <v>3</v>
      </c>
      <c r="T45" s="2">
        <v>42</v>
      </c>
      <c r="U45" s="2">
        <v>58</v>
      </c>
      <c r="W45" s="2">
        <v>48</v>
      </c>
      <c r="X45" s="2">
        <v>49</v>
      </c>
      <c r="Z45" s="2">
        <v>56</v>
      </c>
      <c r="AA45" s="2">
        <v>43</v>
      </c>
      <c r="AC45" s="2">
        <v>30</v>
      </c>
      <c r="AD45" s="2">
        <v>68</v>
      </c>
      <c r="AF45" s="2">
        <v>28</v>
      </c>
      <c r="AG45" s="2">
        <v>38</v>
      </c>
      <c r="AI45" s="2">
        <v>55</v>
      </c>
      <c r="AJ45" s="2">
        <v>45</v>
      </c>
      <c r="AL45" s="2">
        <v>46</v>
      </c>
      <c r="AM45" s="2">
        <v>53</v>
      </c>
      <c r="AO45" s="2">
        <v>48</v>
      </c>
      <c r="AP45" s="2">
        <v>49</v>
      </c>
      <c r="AR45" s="2">
        <v>49</v>
      </c>
      <c r="AS45" s="2">
        <v>50</v>
      </c>
      <c r="AU45" s="2">
        <v>49</v>
      </c>
      <c r="AV45" s="2">
        <v>37</v>
      </c>
      <c r="AW45" s="4"/>
      <c r="AX45" s="2">
        <v>60</v>
      </c>
      <c r="AY45" s="2">
        <v>39</v>
      </c>
      <c r="AZ45" s="4"/>
      <c r="BA45" s="2">
        <v>67</v>
      </c>
      <c r="BB45" s="2">
        <v>32</v>
      </c>
      <c r="BC45" s="4"/>
      <c r="BD45" s="2">
        <v>69</v>
      </c>
      <c r="BE45" s="2">
        <v>31</v>
      </c>
      <c r="BF45" s="4"/>
      <c r="BG45" s="2">
        <v>67</v>
      </c>
      <c r="BH45" s="2">
        <v>33</v>
      </c>
      <c r="BI45" s="4"/>
      <c r="BJ45" s="2">
        <v>45</v>
      </c>
      <c r="BK45" s="2">
        <v>55</v>
      </c>
      <c r="BL45" s="4"/>
      <c r="BM45" s="2">
        <v>53</v>
      </c>
      <c r="BN45" s="2">
        <v>44</v>
      </c>
      <c r="BO45" s="4"/>
      <c r="BP45" s="2">
        <v>48</v>
      </c>
      <c r="BQ45" s="2">
        <v>51</v>
      </c>
      <c r="BR45" s="4"/>
      <c r="BS45" s="2">
        <v>56</v>
      </c>
      <c r="BT45" s="2">
        <v>43</v>
      </c>
      <c r="BU45" s="4"/>
      <c r="BV45" s="2">
        <v>53</v>
      </c>
      <c r="BW45" s="2">
        <v>24</v>
      </c>
      <c r="BX45" s="4"/>
      <c r="BY45" s="2">
        <v>53</v>
      </c>
      <c r="BZ45" s="2">
        <v>46</v>
      </c>
      <c r="CA45" s="4"/>
      <c r="CB45" s="2">
        <v>54</v>
      </c>
      <c r="CC45" s="2">
        <v>43</v>
      </c>
      <c r="CD45" s="4"/>
      <c r="CE45" s="2">
        <v>53</v>
      </c>
      <c r="CF45" s="2">
        <v>45</v>
      </c>
    </row>
    <row r="46" spans="1:84" ht="12.75">
      <c r="A46" s="3" t="s">
        <v>42</v>
      </c>
      <c r="B46" s="2">
        <v>44</v>
      </c>
      <c r="C46" s="28">
        <v>55</v>
      </c>
      <c r="D46" s="4">
        <f t="shared" si="4"/>
        <v>1</v>
      </c>
      <c r="E46" s="2">
        <v>38</v>
      </c>
      <c r="F46" s="2">
        <v>61</v>
      </c>
      <c r="G46" s="4">
        <f t="shared" si="0"/>
        <v>1</v>
      </c>
      <c r="H46" s="2">
        <v>38</v>
      </c>
      <c r="I46" s="2">
        <v>59</v>
      </c>
      <c r="J46" s="4">
        <f t="shared" si="1"/>
        <v>1</v>
      </c>
      <c r="K46" s="2">
        <v>44</v>
      </c>
      <c r="L46" s="2">
        <v>49</v>
      </c>
      <c r="M46" s="4">
        <f t="shared" si="2"/>
        <v>1</v>
      </c>
      <c r="N46" s="2">
        <v>37</v>
      </c>
      <c r="O46" s="2">
        <v>41</v>
      </c>
      <c r="P46" s="4">
        <f t="shared" si="3"/>
        <v>1</v>
      </c>
      <c r="Q46" s="2">
        <v>43</v>
      </c>
      <c r="R46" s="2">
        <v>56</v>
      </c>
      <c r="S46" s="4">
        <f t="shared" si="5"/>
        <v>5</v>
      </c>
      <c r="T46" s="2">
        <v>36</v>
      </c>
      <c r="U46" s="2">
        <v>64</v>
      </c>
      <c r="W46" s="2">
        <v>41</v>
      </c>
      <c r="X46" s="2">
        <v>55</v>
      </c>
      <c r="Z46" s="2">
        <v>51</v>
      </c>
      <c r="AA46" s="2">
        <v>48</v>
      </c>
      <c r="AC46" s="2">
        <v>33</v>
      </c>
      <c r="AD46" s="2">
        <v>66</v>
      </c>
      <c r="AF46" s="2">
        <v>41</v>
      </c>
      <c r="AG46" s="2">
        <v>40</v>
      </c>
      <c r="AI46" s="2">
        <v>63</v>
      </c>
      <c r="AJ46" s="2">
        <v>37</v>
      </c>
      <c r="AL46" s="2">
        <v>51</v>
      </c>
      <c r="AM46" s="2">
        <v>48</v>
      </c>
      <c r="AO46" s="2">
        <v>44</v>
      </c>
      <c r="AP46" s="2">
        <v>55</v>
      </c>
      <c r="AR46" s="2">
        <v>47</v>
      </c>
      <c r="AS46" s="2">
        <v>53</v>
      </c>
      <c r="AU46" s="2">
        <v>65</v>
      </c>
      <c r="AV46" s="2">
        <v>25</v>
      </c>
      <c r="AW46" s="4"/>
      <c r="AX46" s="2">
        <v>71</v>
      </c>
      <c r="AY46" s="2">
        <v>17</v>
      </c>
      <c r="AZ46" s="4"/>
      <c r="BA46" s="2">
        <v>81</v>
      </c>
      <c r="BB46" s="2">
        <v>19</v>
      </c>
      <c r="BC46" s="4"/>
      <c r="BD46" s="2">
        <v>87</v>
      </c>
      <c r="BE46" s="2">
        <v>12</v>
      </c>
      <c r="BF46" s="4"/>
      <c r="BG46" s="2">
        <v>88</v>
      </c>
      <c r="BH46" s="2">
        <v>11</v>
      </c>
      <c r="BI46" s="4"/>
      <c r="BJ46" s="2">
        <v>48</v>
      </c>
      <c r="BK46" s="2">
        <v>52</v>
      </c>
      <c r="BL46" s="4"/>
      <c r="BM46" s="2">
        <v>74</v>
      </c>
      <c r="BN46" s="2">
        <v>20</v>
      </c>
      <c r="BO46" s="4"/>
      <c r="BP46" s="2">
        <v>59</v>
      </c>
      <c r="BQ46" s="2">
        <v>24</v>
      </c>
      <c r="BR46" s="4"/>
      <c r="BS46" s="2">
        <v>77</v>
      </c>
      <c r="BT46" s="2">
        <v>18</v>
      </c>
      <c r="BU46" s="4"/>
      <c r="BV46" s="2">
        <v>73</v>
      </c>
      <c r="BW46" s="2">
        <v>9</v>
      </c>
      <c r="BX46" s="4"/>
      <c r="BY46" s="2">
        <v>74</v>
      </c>
      <c r="BZ46" s="2">
        <v>22</v>
      </c>
      <c r="CA46" s="4"/>
      <c r="CB46" s="2">
        <v>72</v>
      </c>
      <c r="CC46" s="2">
        <v>22</v>
      </c>
      <c r="CD46" s="4"/>
      <c r="CE46" s="2">
        <v>63</v>
      </c>
      <c r="CF46" s="2">
        <v>31</v>
      </c>
    </row>
    <row r="47" spans="1:84" ht="12.75">
      <c r="A47" s="3" t="s">
        <v>43</v>
      </c>
      <c r="B47" s="2">
        <v>34</v>
      </c>
      <c r="C47" s="28">
        <v>63</v>
      </c>
      <c r="D47" s="4">
        <f t="shared" si="4"/>
        <v>1</v>
      </c>
      <c r="E47" s="2">
        <v>26</v>
      </c>
      <c r="F47" s="2">
        <v>71</v>
      </c>
      <c r="G47" s="4">
        <f t="shared" si="0"/>
        <v>1</v>
      </c>
      <c r="H47" s="2">
        <v>27</v>
      </c>
      <c r="I47" s="2">
        <v>67</v>
      </c>
      <c r="J47" s="4">
        <f t="shared" si="1"/>
        <v>1</v>
      </c>
      <c r="K47" s="2">
        <v>33</v>
      </c>
      <c r="L47" s="2">
        <v>54</v>
      </c>
      <c r="M47" s="4">
        <f t="shared" si="2"/>
        <v>1</v>
      </c>
      <c r="N47" s="2">
        <v>25</v>
      </c>
      <c r="O47" s="2">
        <v>43</v>
      </c>
      <c r="P47" s="4">
        <f t="shared" si="3"/>
        <v>1</v>
      </c>
      <c r="Q47" s="2">
        <v>32</v>
      </c>
      <c r="R47" s="2">
        <v>66</v>
      </c>
      <c r="S47" s="4">
        <f t="shared" si="5"/>
        <v>5</v>
      </c>
      <c r="T47" s="2">
        <v>25</v>
      </c>
      <c r="U47" s="2">
        <v>75</v>
      </c>
      <c r="W47" s="2">
        <v>21</v>
      </c>
      <c r="X47" s="2">
        <v>73</v>
      </c>
      <c r="Z47" s="2">
        <v>34</v>
      </c>
      <c r="AA47" s="2">
        <v>62</v>
      </c>
      <c r="AC47" s="2">
        <v>26</v>
      </c>
      <c r="AD47" s="2">
        <v>68</v>
      </c>
      <c r="AF47" s="2">
        <v>31</v>
      </c>
      <c r="AG47" s="2">
        <v>57</v>
      </c>
      <c r="AI47" s="2">
        <v>55</v>
      </c>
      <c r="AJ47" s="2">
        <v>45</v>
      </c>
      <c r="AL47" s="2">
        <v>45</v>
      </c>
      <c r="AM47" s="2">
        <v>55</v>
      </c>
      <c r="AO47" s="2">
        <v>35</v>
      </c>
      <c r="AP47" s="2">
        <v>65</v>
      </c>
      <c r="AR47" s="2">
        <v>41</v>
      </c>
      <c r="AS47" s="2">
        <v>59</v>
      </c>
      <c r="AU47" s="2">
        <v>54</v>
      </c>
      <c r="AV47" s="2">
        <v>45</v>
      </c>
      <c r="AW47" s="4"/>
      <c r="AX47" s="2">
        <v>60</v>
      </c>
      <c r="AY47" s="2">
        <v>39</v>
      </c>
      <c r="AZ47" s="4"/>
      <c r="BA47" s="2">
        <v>62</v>
      </c>
      <c r="BB47" s="2">
        <v>38</v>
      </c>
      <c r="BC47" s="4"/>
      <c r="BD47" s="2">
        <v>69</v>
      </c>
      <c r="BE47" s="2">
        <v>30</v>
      </c>
      <c r="BF47" s="4"/>
      <c r="BG47" s="2">
        <v>57</v>
      </c>
      <c r="BH47" s="2">
        <v>41</v>
      </c>
      <c r="BI47" s="4"/>
      <c r="BJ47" s="2">
        <v>46</v>
      </c>
      <c r="BK47" s="2">
        <v>54</v>
      </c>
      <c r="BL47" s="4"/>
      <c r="BM47" s="2">
        <v>30</v>
      </c>
      <c r="BN47" s="2">
        <v>49</v>
      </c>
      <c r="BO47" s="4"/>
      <c r="BP47" s="2">
        <v>39</v>
      </c>
      <c r="BQ47" s="2">
        <v>56</v>
      </c>
      <c r="BR47" s="4"/>
      <c r="BS47" s="2">
        <v>59</v>
      </c>
      <c r="BT47" s="2">
        <v>38</v>
      </c>
      <c r="BU47" s="4"/>
      <c r="BV47" s="2">
        <v>33</v>
      </c>
      <c r="BW47" s="2">
        <v>37</v>
      </c>
      <c r="BX47" s="4"/>
      <c r="BY47" s="2">
        <v>39</v>
      </c>
      <c r="BZ47" s="2">
        <v>56</v>
      </c>
      <c r="CA47" s="4"/>
      <c r="CB47" s="2">
        <v>33</v>
      </c>
      <c r="CC47" s="2">
        <v>61</v>
      </c>
      <c r="CD47" s="4"/>
      <c r="CE47" s="2">
        <v>48</v>
      </c>
      <c r="CF47" s="2">
        <v>51</v>
      </c>
    </row>
    <row r="48" spans="1:84" ht="12.75">
      <c r="A48" s="3" t="s">
        <v>44</v>
      </c>
      <c r="B48" s="27">
        <v>67</v>
      </c>
      <c r="C48" s="2">
        <v>30</v>
      </c>
      <c r="D48" s="4">
        <f t="shared" si="4"/>
        <v>0</v>
      </c>
      <c r="E48" s="2">
        <v>59</v>
      </c>
      <c r="F48" s="2">
        <v>39</v>
      </c>
      <c r="G48" s="4">
        <f t="shared" si="0"/>
        <v>0</v>
      </c>
      <c r="H48" s="2">
        <v>51</v>
      </c>
      <c r="I48" s="2">
        <v>41</v>
      </c>
      <c r="J48" s="4">
        <f t="shared" si="1"/>
        <v>0</v>
      </c>
      <c r="K48" s="2">
        <v>53</v>
      </c>
      <c r="L48" s="2">
        <v>31</v>
      </c>
      <c r="M48" s="4">
        <f t="shared" si="2"/>
        <v>0</v>
      </c>
      <c r="N48" s="2">
        <v>46</v>
      </c>
      <c r="O48" s="2">
        <v>30</v>
      </c>
      <c r="P48" s="4">
        <f t="shared" si="3"/>
        <v>0</v>
      </c>
      <c r="Q48" s="2">
        <v>48</v>
      </c>
      <c r="R48" s="2">
        <v>51</v>
      </c>
      <c r="S48" s="4">
        <f t="shared" si="5"/>
        <v>0</v>
      </c>
      <c r="T48" s="2">
        <v>41</v>
      </c>
      <c r="U48" s="2">
        <v>58</v>
      </c>
      <c r="W48" s="2">
        <v>38</v>
      </c>
      <c r="X48" s="2">
        <v>44</v>
      </c>
      <c r="Z48" s="2">
        <v>43</v>
      </c>
      <c r="AA48" s="2">
        <v>54</v>
      </c>
      <c r="AC48" s="2">
        <v>37</v>
      </c>
      <c r="AD48" s="2">
        <v>63</v>
      </c>
      <c r="AF48" s="2">
        <v>44</v>
      </c>
      <c r="AG48" s="2">
        <v>53</v>
      </c>
      <c r="AI48" s="2">
        <v>66</v>
      </c>
      <c r="AJ48" s="2">
        <v>34</v>
      </c>
      <c r="AL48" s="2">
        <v>41</v>
      </c>
      <c r="AM48" s="2">
        <v>59</v>
      </c>
      <c r="AO48" s="2">
        <v>28</v>
      </c>
      <c r="AP48" s="2">
        <v>72</v>
      </c>
      <c r="AR48" s="2">
        <v>28</v>
      </c>
      <c r="AS48" s="2">
        <v>72</v>
      </c>
      <c r="AU48" s="2">
        <v>37</v>
      </c>
      <c r="AV48" s="2">
        <v>62</v>
      </c>
      <c r="AW48" s="4"/>
      <c r="AX48" s="2">
        <v>43</v>
      </c>
      <c r="AY48" s="2">
        <v>57</v>
      </c>
      <c r="AZ48" s="4"/>
      <c r="BA48" s="2">
        <v>45</v>
      </c>
      <c r="BB48" s="2">
        <v>55</v>
      </c>
      <c r="BC48" s="4"/>
      <c r="BD48" s="2">
        <v>43</v>
      </c>
      <c r="BE48" s="2">
        <v>56</v>
      </c>
      <c r="BF48" s="4"/>
      <c r="BG48" s="2">
        <v>41</v>
      </c>
      <c r="BH48" s="2">
        <v>58</v>
      </c>
      <c r="BI48" s="4"/>
      <c r="BJ48" s="2">
        <v>33</v>
      </c>
      <c r="BK48" s="2">
        <v>67</v>
      </c>
      <c r="BL48" s="4"/>
      <c r="BM48" s="2">
        <v>16</v>
      </c>
      <c r="BN48" s="2">
        <v>78</v>
      </c>
      <c r="BO48" s="4"/>
      <c r="BP48" s="2">
        <v>23</v>
      </c>
      <c r="BQ48" s="2">
        <v>76</v>
      </c>
      <c r="BR48" s="4"/>
      <c r="BS48" s="2">
        <v>35</v>
      </c>
      <c r="BT48" s="2">
        <v>62</v>
      </c>
      <c r="BU48" s="4"/>
      <c r="BV48" s="2">
        <v>24</v>
      </c>
      <c r="BW48" s="2">
        <v>37</v>
      </c>
      <c r="BX48" s="4"/>
      <c r="BY48" s="2">
        <v>22</v>
      </c>
      <c r="BZ48" s="2">
        <v>75</v>
      </c>
      <c r="CA48" s="4"/>
      <c r="CB48" s="2">
        <v>19</v>
      </c>
      <c r="CC48" s="2">
        <v>78</v>
      </c>
      <c r="CD48" s="4"/>
      <c r="CE48" s="2">
        <v>23</v>
      </c>
      <c r="CF48" s="2">
        <v>76</v>
      </c>
    </row>
    <row r="49" spans="1:84" ht="12.75">
      <c r="A49" s="3" t="s">
        <v>45</v>
      </c>
      <c r="B49" s="27">
        <v>53</v>
      </c>
      <c r="C49" s="2">
        <v>46</v>
      </c>
      <c r="D49" s="4">
        <f t="shared" si="4"/>
        <v>0</v>
      </c>
      <c r="E49" s="2">
        <v>45</v>
      </c>
      <c r="F49" s="2">
        <v>54</v>
      </c>
      <c r="G49" s="4">
        <f t="shared" si="0"/>
        <v>1</v>
      </c>
      <c r="H49" s="2">
        <v>45</v>
      </c>
      <c r="I49" s="2">
        <v>53</v>
      </c>
      <c r="J49" s="4">
        <f t="shared" si="1"/>
        <v>1</v>
      </c>
      <c r="K49" s="2">
        <v>45</v>
      </c>
      <c r="L49" s="2">
        <v>47</v>
      </c>
      <c r="M49" s="4">
        <f t="shared" si="2"/>
        <v>1</v>
      </c>
      <c r="N49" s="2">
        <v>41</v>
      </c>
      <c r="O49" s="2">
        <v>45</v>
      </c>
      <c r="P49" s="4">
        <f t="shared" si="3"/>
        <v>1</v>
      </c>
      <c r="Q49" s="2">
        <v>39</v>
      </c>
      <c r="R49" s="2">
        <v>60</v>
      </c>
      <c r="S49" s="4">
        <f t="shared" si="5"/>
        <v>4</v>
      </c>
      <c r="T49" s="2">
        <v>37</v>
      </c>
      <c r="U49" s="2">
        <v>62</v>
      </c>
      <c r="W49" s="2">
        <v>40</v>
      </c>
      <c r="X49" s="2">
        <v>53</v>
      </c>
      <c r="Z49" s="2">
        <v>48</v>
      </c>
      <c r="AA49" s="2">
        <v>49</v>
      </c>
      <c r="AC49" s="2">
        <v>30</v>
      </c>
      <c r="AD49" s="2">
        <v>68</v>
      </c>
      <c r="AF49" s="2">
        <v>33</v>
      </c>
      <c r="AG49" s="2">
        <v>43</v>
      </c>
      <c r="AI49" s="2">
        <v>54</v>
      </c>
      <c r="AJ49" s="2">
        <v>46</v>
      </c>
      <c r="AL49" s="2">
        <v>47</v>
      </c>
      <c r="AM49" s="2">
        <v>52</v>
      </c>
      <c r="AO49" s="2">
        <v>38</v>
      </c>
      <c r="AP49" s="2">
        <v>55</v>
      </c>
      <c r="AR49" s="2">
        <v>43</v>
      </c>
      <c r="AS49" s="2">
        <v>56</v>
      </c>
      <c r="AU49" s="2">
        <v>48</v>
      </c>
      <c r="AV49" s="2">
        <v>41</v>
      </c>
      <c r="AW49" s="4"/>
      <c r="AX49" s="2">
        <v>62</v>
      </c>
      <c r="AY49" s="2">
        <v>37</v>
      </c>
      <c r="AZ49" s="4"/>
      <c r="BA49" s="2">
        <v>68</v>
      </c>
      <c r="BB49" s="2">
        <v>32</v>
      </c>
      <c r="BC49" s="4"/>
      <c r="BD49" s="2">
        <v>70</v>
      </c>
      <c r="BE49" s="2">
        <v>29</v>
      </c>
      <c r="BF49" s="4"/>
      <c r="BG49" s="2">
        <v>69</v>
      </c>
      <c r="BH49" s="2">
        <v>30</v>
      </c>
      <c r="BI49" s="4"/>
      <c r="BJ49" s="2">
        <v>46</v>
      </c>
      <c r="BK49" s="2">
        <v>54</v>
      </c>
      <c r="BL49" s="4"/>
      <c r="BM49" s="2">
        <v>63</v>
      </c>
      <c r="BN49" s="2">
        <v>33</v>
      </c>
      <c r="BO49" s="4"/>
      <c r="BP49" s="2">
        <v>61</v>
      </c>
      <c r="BQ49" s="2">
        <v>38</v>
      </c>
      <c r="BR49" s="4"/>
      <c r="BS49" s="2">
        <v>67</v>
      </c>
      <c r="BT49" s="2">
        <v>32</v>
      </c>
      <c r="BU49" s="4"/>
      <c r="BV49" s="2">
        <v>66</v>
      </c>
      <c r="BW49" s="2">
        <v>17</v>
      </c>
      <c r="BX49" s="4"/>
      <c r="BY49" s="2">
        <v>61</v>
      </c>
      <c r="BZ49" s="2">
        <v>38</v>
      </c>
      <c r="CA49" s="4"/>
      <c r="CB49" s="2">
        <v>62</v>
      </c>
      <c r="CC49" s="2">
        <v>37</v>
      </c>
      <c r="CD49" s="4"/>
      <c r="CE49" s="2">
        <v>55</v>
      </c>
      <c r="CF49" s="2">
        <v>44</v>
      </c>
    </row>
    <row r="50" spans="1:84" ht="12.75">
      <c r="A50" s="3" t="s">
        <v>46</v>
      </c>
      <c r="B50" s="27">
        <v>58</v>
      </c>
      <c r="C50" s="2">
        <v>40</v>
      </c>
      <c r="D50" s="4">
        <f t="shared" si="4"/>
        <v>0</v>
      </c>
      <c r="E50" s="2">
        <v>53</v>
      </c>
      <c r="F50" s="2">
        <v>46</v>
      </c>
      <c r="G50" s="4">
        <f t="shared" si="0"/>
        <v>0</v>
      </c>
      <c r="H50" s="2">
        <v>50</v>
      </c>
      <c r="I50" s="2">
        <v>45</v>
      </c>
      <c r="J50" s="4">
        <f t="shared" si="1"/>
        <v>0</v>
      </c>
      <c r="K50" s="2">
        <v>50</v>
      </c>
      <c r="L50" s="2">
        <v>37</v>
      </c>
      <c r="M50" s="4">
        <f t="shared" si="2"/>
        <v>0</v>
      </c>
      <c r="N50" s="2">
        <v>43</v>
      </c>
      <c r="O50" s="2">
        <v>32</v>
      </c>
      <c r="P50" s="4">
        <f t="shared" si="3"/>
        <v>0</v>
      </c>
      <c r="Q50" s="2">
        <v>50</v>
      </c>
      <c r="R50" s="2">
        <v>49</v>
      </c>
      <c r="S50" s="4">
        <f t="shared" si="5"/>
        <v>0</v>
      </c>
      <c r="T50" s="2">
        <v>43</v>
      </c>
      <c r="U50" s="2">
        <v>56</v>
      </c>
      <c r="W50" s="2">
        <v>37</v>
      </c>
      <c r="X50" s="2">
        <v>50</v>
      </c>
      <c r="Z50" s="2">
        <v>46</v>
      </c>
      <c r="AA50" s="2">
        <v>50</v>
      </c>
      <c r="AC50" s="2">
        <v>39</v>
      </c>
      <c r="AD50" s="2">
        <v>57</v>
      </c>
      <c r="AF50" s="2">
        <v>47</v>
      </c>
      <c r="AG50" s="2">
        <v>45</v>
      </c>
      <c r="AI50" s="2">
        <v>62</v>
      </c>
      <c r="AJ50" s="2">
        <v>37</v>
      </c>
      <c r="AL50" s="2">
        <v>48</v>
      </c>
      <c r="AM50" s="2">
        <v>51</v>
      </c>
      <c r="AO50" s="2">
        <v>45</v>
      </c>
      <c r="AP50" s="2">
        <v>54</v>
      </c>
      <c r="AR50" s="2">
        <v>45</v>
      </c>
      <c r="AS50" s="2">
        <v>54</v>
      </c>
      <c r="AU50" s="2">
        <v>53</v>
      </c>
      <c r="AV50" s="2">
        <v>43</v>
      </c>
      <c r="AW50" s="4"/>
      <c r="AX50" s="2">
        <v>57</v>
      </c>
      <c r="AY50" s="2">
        <v>42</v>
      </c>
      <c r="AZ50" s="4"/>
      <c r="BA50" s="2">
        <v>58</v>
      </c>
      <c r="BB50" s="2">
        <v>41</v>
      </c>
      <c r="BC50" s="4"/>
      <c r="BD50" s="2">
        <v>66</v>
      </c>
      <c r="BE50" s="2">
        <v>30</v>
      </c>
      <c r="BF50" s="4"/>
      <c r="BG50" s="2">
        <v>58</v>
      </c>
      <c r="BH50" s="2">
        <v>34</v>
      </c>
      <c r="BI50" s="4"/>
      <c r="BJ50" s="2">
        <v>31</v>
      </c>
      <c r="BK50" s="2">
        <v>67</v>
      </c>
      <c r="BL50" s="4"/>
      <c r="BM50" s="2">
        <v>10</v>
      </c>
      <c r="BN50" s="2">
        <v>52</v>
      </c>
      <c r="BO50" s="4"/>
      <c r="BP50" s="2">
        <v>21</v>
      </c>
      <c r="BQ50" s="2">
        <v>56</v>
      </c>
      <c r="BR50" s="4"/>
      <c r="BS50" s="2">
        <v>48</v>
      </c>
      <c r="BT50" s="2">
        <v>44</v>
      </c>
      <c r="BU50" s="4"/>
      <c r="BV50" s="2">
        <v>27</v>
      </c>
      <c r="BW50" s="2">
        <v>22</v>
      </c>
      <c r="BX50" s="4"/>
      <c r="BY50" s="2">
        <v>32</v>
      </c>
      <c r="BZ50" s="2">
        <v>58</v>
      </c>
      <c r="CA50" s="4"/>
      <c r="CB50" s="2">
        <v>19</v>
      </c>
      <c r="CC50" s="2">
        <v>70</v>
      </c>
      <c r="CD50" s="4"/>
      <c r="CE50" s="2">
        <v>42</v>
      </c>
      <c r="CF50" s="2">
        <v>53</v>
      </c>
    </row>
    <row r="51" spans="1:84" ht="12.75">
      <c r="A51" s="3" t="s">
        <v>47</v>
      </c>
      <c r="B51" s="2">
        <v>43</v>
      </c>
      <c r="C51" s="28">
        <v>56</v>
      </c>
      <c r="D51" s="4">
        <f t="shared" si="4"/>
        <v>1</v>
      </c>
      <c r="E51" s="2">
        <v>43</v>
      </c>
      <c r="F51" s="2">
        <v>56</v>
      </c>
      <c r="G51" s="4">
        <f t="shared" si="0"/>
        <v>1</v>
      </c>
      <c r="H51" s="2">
        <v>46</v>
      </c>
      <c r="I51" s="2">
        <v>52</v>
      </c>
      <c r="J51" s="4">
        <f t="shared" si="1"/>
        <v>1</v>
      </c>
      <c r="K51" s="2">
        <v>52</v>
      </c>
      <c r="L51" s="2">
        <v>37</v>
      </c>
      <c r="M51" s="4">
        <f t="shared" si="2"/>
        <v>0</v>
      </c>
      <c r="N51" s="2">
        <v>48</v>
      </c>
      <c r="O51" s="2">
        <v>35</v>
      </c>
      <c r="P51" s="4">
        <f t="shared" si="3"/>
        <v>0</v>
      </c>
      <c r="Q51" s="2">
        <v>52</v>
      </c>
      <c r="R51" s="2">
        <v>48</v>
      </c>
      <c r="S51" s="4">
        <f t="shared" si="5"/>
        <v>3</v>
      </c>
      <c r="T51" s="2">
        <v>45</v>
      </c>
      <c r="U51" s="2">
        <v>55</v>
      </c>
      <c r="W51" s="2">
        <v>50</v>
      </c>
      <c r="X51" s="2">
        <v>45</v>
      </c>
      <c r="Z51" s="2">
        <v>58</v>
      </c>
      <c r="AA51" s="2">
        <v>42</v>
      </c>
      <c r="AC51" s="2">
        <v>36</v>
      </c>
      <c r="AD51" s="2">
        <v>64</v>
      </c>
      <c r="AF51" s="2">
        <v>50</v>
      </c>
      <c r="AG51" s="2">
        <v>41</v>
      </c>
      <c r="AI51" s="2">
        <v>68</v>
      </c>
      <c r="AJ51" s="2">
        <v>32</v>
      </c>
      <c r="AL51" s="2">
        <v>53</v>
      </c>
      <c r="AM51" s="2">
        <v>47</v>
      </c>
      <c r="AO51" s="2">
        <v>46</v>
      </c>
      <c r="AP51" s="2">
        <v>54</v>
      </c>
      <c r="AR51" s="2">
        <v>52</v>
      </c>
      <c r="AS51" s="2">
        <v>48</v>
      </c>
      <c r="AU51" s="2">
        <v>57</v>
      </c>
      <c r="AV51" s="2">
        <v>42</v>
      </c>
      <c r="AW51" s="4"/>
      <c r="AX51" s="2">
        <v>55</v>
      </c>
      <c r="AY51" s="2">
        <v>45</v>
      </c>
      <c r="AZ51" s="4"/>
      <c r="BA51" s="2">
        <v>57</v>
      </c>
      <c r="BB51" s="2">
        <v>43</v>
      </c>
      <c r="BC51" s="4"/>
      <c r="BD51" s="2">
        <v>61</v>
      </c>
      <c r="BE51" s="2">
        <v>39</v>
      </c>
      <c r="BF51" s="4"/>
      <c r="BG51" s="2">
        <v>55</v>
      </c>
      <c r="BH51" s="2">
        <v>45</v>
      </c>
      <c r="BI51" s="4"/>
      <c r="BJ51" s="2">
        <v>41</v>
      </c>
      <c r="BK51" s="2">
        <v>58</v>
      </c>
      <c r="BL51" s="4"/>
      <c r="BM51" s="2">
        <v>44</v>
      </c>
      <c r="BN51" s="2">
        <v>50</v>
      </c>
      <c r="BO51" s="4"/>
      <c r="BP51" s="2">
        <v>43</v>
      </c>
      <c r="BQ51" s="2">
        <v>55</v>
      </c>
      <c r="BR51" s="4"/>
      <c r="BS51" s="2">
        <v>48</v>
      </c>
      <c r="BT51" s="2">
        <v>49</v>
      </c>
      <c r="BU51" s="4"/>
      <c r="BV51" s="2">
        <v>42</v>
      </c>
      <c r="BW51" s="2">
        <v>21</v>
      </c>
      <c r="BX51" s="4"/>
      <c r="BY51" s="2">
        <v>43</v>
      </c>
      <c r="BZ51" s="2">
        <v>53</v>
      </c>
      <c r="CA51" s="4"/>
      <c r="CB51" s="2">
        <v>42</v>
      </c>
      <c r="CC51" s="2">
        <v>55</v>
      </c>
      <c r="CD51" s="4"/>
      <c r="CE51" s="2">
        <v>45</v>
      </c>
      <c r="CF51" s="2">
        <v>54</v>
      </c>
    </row>
    <row r="52" spans="1:84" ht="12.75">
      <c r="A52" s="3" t="s">
        <v>48</v>
      </c>
      <c r="B52" s="27">
        <v>56</v>
      </c>
      <c r="C52" s="2">
        <v>42</v>
      </c>
      <c r="D52" s="4">
        <f t="shared" si="4"/>
        <v>0</v>
      </c>
      <c r="E52" s="2">
        <v>50</v>
      </c>
      <c r="F52" s="2">
        <v>49</v>
      </c>
      <c r="G52" s="4">
        <f t="shared" si="0"/>
        <v>0</v>
      </c>
      <c r="H52" s="2">
        <v>49</v>
      </c>
      <c r="I52" s="2">
        <v>48</v>
      </c>
      <c r="J52" s="4">
        <f t="shared" si="1"/>
        <v>0</v>
      </c>
      <c r="K52" s="2">
        <v>49</v>
      </c>
      <c r="L52" s="2">
        <v>39</v>
      </c>
      <c r="M52" s="4">
        <f t="shared" si="2"/>
        <v>0</v>
      </c>
      <c r="N52" s="2">
        <v>41</v>
      </c>
      <c r="O52" s="2">
        <v>37</v>
      </c>
      <c r="P52" s="4">
        <f t="shared" si="3"/>
        <v>0</v>
      </c>
      <c r="Q52" s="2">
        <v>51</v>
      </c>
      <c r="R52" s="2">
        <v>48</v>
      </c>
      <c r="S52" s="4">
        <f t="shared" si="5"/>
        <v>0</v>
      </c>
      <c r="T52" s="2">
        <v>45</v>
      </c>
      <c r="U52" s="2">
        <v>54</v>
      </c>
      <c r="W52" s="2">
        <v>43</v>
      </c>
      <c r="X52" s="2">
        <v>48</v>
      </c>
      <c r="Z52" s="2">
        <v>49</v>
      </c>
      <c r="AA52" s="2">
        <v>48</v>
      </c>
      <c r="AC52" s="2">
        <v>44</v>
      </c>
      <c r="AD52" s="2">
        <v>53</v>
      </c>
      <c r="AF52" s="2">
        <v>44</v>
      </c>
      <c r="AG52" s="2">
        <v>48</v>
      </c>
      <c r="AI52" s="2">
        <v>62</v>
      </c>
      <c r="AJ52" s="2">
        <v>38</v>
      </c>
      <c r="AL52" s="2">
        <v>48</v>
      </c>
      <c r="AM52" s="2">
        <v>52</v>
      </c>
      <c r="AO52" s="2">
        <v>38</v>
      </c>
      <c r="AP52" s="2">
        <v>62</v>
      </c>
      <c r="AR52" s="2">
        <v>39</v>
      </c>
      <c r="AS52" s="2">
        <v>61</v>
      </c>
      <c r="AU52" s="2">
        <v>51</v>
      </c>
      <c r="AV52" s="2">
        <v>46</v>
      </c>
      <c r="AW52" s="4"/>
      <c r="AX52" s="2">
        <v>49</v>
      </c>
      <c r="AY52" s="2">
        <v>50</v>
      </c>
      <c r="AZ52" s="4"/>
      <c r="BA52" s="2">
        <v>50</v>
      </c>
      <c r="BB52" s="2">
        <v>48</v>
      </c>
      <c r="BC52" s="4"/>
      <c r="BD52" s="2">
        <v>64</v>
      </c>
      <c r="BE52" s="2">
        <v>30</v>
      </c>
      <c r="BF52" s="4"/>
      <c r="BG52" s="2">
        <v>64</v>
      </c>
      <c r="BH52" s="2">
        <v>31</v>
      </c>
      <c r="BI52" s="4"/>
      <c r="BJ52" s="2">
        <v>44</v>
      </c>
      <c r="BK52" s="2">
        <v>54</v>
      </c>
      <c r="BL52" s="4"/>
      <c r="BM52" s="2">
        <v>8</v>
      </c>
      <c r="BN52" s="2">
        <v>37</v>
      </c>
      <c r="BO52" s="4"/>
      <c r="BP52" s="2">
        <v>16</v>
      </c>
      <c r="BQ52" s="2">
        <v>71</v>
      </c>
      <c r="BR52" s="4"/>
      <c r="BS52" s="2">
        <v>43</v>
      </c>
      <c r="BT52" s="2">
        <v>49</v>
      </c>
      <c r="BU52" s="4"/>
      <c r="BV52" s="2">
        <v>41</v>
      </c>
      <c r="BW52" s="2">
        <v>33</v>
      </c>
      <c r="BX52" s="4"/>
      <c r="BY52" s="2">
        <v>37</v>
      </c>
      <c r="BZ52" s="2">
        <v>55</v>
      </c>
      <c r="CA52" s="4"/>
      <c r="CB52" s="2">
        <v>28</v>
      </c>
      <c r="CC52" s="2">
        <v>63</v>
      </c>
      <c r="CD52" s="4"/>
      <c r="CE52" s="2">
        <v>36</v>
      </c>
      <c r="CF52" s="2">
        <v>60</v>
      </c>
    </row>
    <row r="53" spans="1:84" ht="12.75">
      <c r="A53" s="3" t="s">
        <v>49</v>
      </c>
      <c r="B53" s="2">
        <v>33</v>
      </c>
      <c r="C53" s="28">
        <v>65</v>
      </c>
      <c r="D53" s="4">
        <f t="shared" si="4"/>
        <v>1</v>
      </c>
      <c r="E53" s="2">
        <v>29</v>
      </c>
      <c r="F53" s="2">
        <v>69</v>
      </c>
      <c r="G53" s="4">
        <f t="shared" si="0"/>
        <v>1</v>
      </c>
      <c r="H53" s="2">
        <v>28</v>
      </c>
      <c r="I53" s="2">
        <v>69</v>
      </c>
      <c r="J53" s="4">
        <f t="shared" si="1"/>
        <v>1</v>
      </c>
      <c r="K53" s="2">
        <v>37</v>
      </c>
      <c r="L53" s="2">
        <v>50</v>
      </c>
      <c r="M53" s="4">
        <f t="shared" si="2"/>
        <v>1</v>
      </c>
      <c r="N53" s="2">
        <v>34</v>
      </c>
      <c r="O53" s="2">
        <v>40</v>
      </c>
      <c r="P53" s="4">
        <f t="shared" si="3"/>
        <v>1</v>
      </c>
      <c r="Q53" s="2">
        <v>38</v>
      </c>
      <c r="R53" s="2">
        <v>61</v>
      </c>
      <c r="S53" s="4">
        <f t="shared" si="5"/>
        <v>5</v>
      </c>
      <c r="T53" s="2">
        <v>28</v>
      </c>
      <c r="U53" s="2">
        <v>71</v>
      </c>
      <c r="W53" s="2">
        <v>28</v>
      </c>
      <c r="X53" s="2">
        <v>63</v>
      </c>
      <c r="Z53" s="2">
        <v>40</v>
      </c>
      <c r="AA53" s="2">
        <v>59</v>
      </c>
      <c r="AC53" s="2">
        <v>31</v>
      </c>
      <c r="AD53" s="2">
        <v>69</v>
      </c>
      <c r="AF53" s="2">
        <v>36</v>
      </c>
      <c r="AG53" s="2">
        <v>56</v>
      </c>
      <c r="AI53" s="2">
        <v>57</v>
      </c>
      <c r="AJ53" s="2">
        <v>43</v>
      </c>
      <c r="AL53" s="2">
        <v>45</v>
      </c>
      <c r="AM53" s="2">
        <v>55</v>
      </c>
      <c r="AO53" s="2">
        <v>40</v>
      </c>
      <c r="AP53" s="2">
        <v>60</v>
      </c>
      <c r="AR53" s="2">
        <v>37</v>
      </c>
      <c r="AS53" s="2">
        <v>63</v>
      </c>
      <c r="AU53" s="2">
        <v>52</v>
      </c>
      <c r="AV53" s="2">
        <v>47</v>
      </c>
      <c r="AW53" s="4"/>
      <c r="AX53" s="2">
        <v>49</v>
      </c>
      <c r="AY53" s="2">
        <v>51</v>
      </c>
      <c r="AZ53" s="4"/>
      <c r="BA53" s="2">
        <v>53</v>
      </c>
      <c r="BB53" s="2">
        <v>47</v>
      </c>
      <c r="BC53" s="4"/>
      <c r="BD53" s="2">
        <v>61</v>
      </c>
      <c r="BE53" s="2">
        <v>38</v>
      </c>
      <c r="BF53" s="4"/>
      <c r="BG53" s="2">
        <v>56</v>
      </c>
      <c r="BH53" s="2">
        <v>41</v>
      </c>
      <c r="BI53" s="4"/>
      <c r="BJ53" s="2">
        <v>35</v>
      </c>
      <c r="BK53" s="2">
        <v>64</v>
      </c>
      <c r="BL53" s="4"/>
      <c r="BM53" s="2">
        <v>16</v>
      </c>
      <c r="BN53" s="2">
        <v>52</v>
      </c>
      <c r="BO53" s="4"/>
      <c r="BP53" s="2">
        <v>31</v>
      </c>
      <c r="BQ53" s="2">
        <v>62</v>
      </c>
      <c r="BR53" s="4"/>
      <c r="BS53" s="2">
        <v>55</v>
      </c>
      <c r="BT53" s="2">
        <v>42</v>
      </c>
      <c r="BU53" s="4"/>
      <c r="BV53" s="2">
        <v>36</v>
      </c>
      <c r="BW53" s="2">
        <v>34</v>
      </c>
      <c r="BX53" s="4"/>
      <c r="BY53" s="2">
        <v>40</v>
      </c>
      <c r="BZ53" s="2">
        <v>55</v>
      </c>
      <c r="CA53" s="4"/>
      <c r="CB53" s="2">
        <v>29</v>
      </c>
      <c r="CC53" s="2">
        <v>67</v>
      </c>
      <c r="CD53" s="4"/>
      <c r="CE53" s="2">
        <v>41</v>
      </c>
      <c r="CF53" s="2">
        <v>59</v>
      </c>
    </row>
    <row r="54" s="6" customFormat="1" ht="12.75"/>
    <row r="55" spans="1:20" s="6" customFormat="1" ht="18">
      <c r="A55" s="14" t="s">
        <v>88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6"/>
    </row>
    <row r="56" spans="1:20" s="6" customFormat="1" ht="12.75">
      <c r="A56" s="7" t="s">
        <v>89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9"/>
    </row>
    <row r="57" spans="1:20" s="6" customFormat="1" ht="12.75">
      <c r="A57" s="7" t="s">
        <v>90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9"/>
    </row>
    <row r="58" spans="1:20" s="6" customFormat="1" ht="12.75">
      <c r="A58" s="7" t="s">
        <v>91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9"/>
    </row>
    <row r="59" spans="1:20" s="6" customFormat="1" ht="12.75">
      <c r="A59" s="7" t="s">
        <v>94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9"/>
    </row>
    <row r="60" spans="1:20" s="6" customFormat="1" ht="12.75">
      <c r="A60" s="10" t="s">
        <v>103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2"/>
    </row>
    <row r="61" s="6" customFormat="1" ht="12.75"/>
    <row r="62" spans="1:20" s="6" customFormat="1" ht="18">
      <c r="A62" s="14" t="s">
        <v>92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8"/>
    </row>
    <row r="63" spans="1:20" s="6" customFormat="1" ht="12.75">
      <c r="A63" s="7" t="s">
        <v>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9"/>
    </row>
    <row r="64" spans="1:20" s="6" customFormat="1" ht="12.75">
      <c r="A64" s="7" t="s">
        <v>95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9"/>
    </row>
    <row r="65" spans="1:20" s="6" customFormat="1" ht="12.75">
      <c r="A65" s="7" t="s">
        <v>93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9"/>
    </row>
    <row r="66" spans="1:20" s="6" customFormat="1" ht="12.75">
      <c r="A66" s="7" t="s">
        <v>96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9"/>
    </row>
    <row r="67" spans="1:20" s="6" customFormat="1" ht="12.75">
      <c r="A67" s="13" t="s">
        <v>98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9"/>
    </row>
    <row r="68" spans="1:20" s="6" customFormat="1" ht="12.75">
      <c r="A68" s="7" t="s">
        <v>99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9"/>
    </row>
    <row r="69" spans="1:20" s="6" customFormat="1" ht="12.75">
      <c r="A69" s="7" t="s">
        <v>100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9"/>
    </row>
    <row r="70" spans="1:20" s="6" customFormat="1" ht="12.75">
      <c r="A70" s="7" t="s">
        <v>101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9"/>
    </row>
    <row r="71" spans="1:20" s="6" customFormat="1" ht="12.75">
      <c r="A71" s="10" t="s">
        <v>102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2"/>
    </row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="6" customFormat="1" ht="12.75"/>
    <row r="657" s="6" customFormat="1" ht="12.75"/>
    <row r="658" s="6" customFormat="1" ht="12.75"/>
    <row r="659" s="6" customFormat="1" ht="12.75"/>
    <row r="660" s="6" customFormat="1" ht="12.75"/>
    <row r="661" s="6" customFormat="1" ht="12.75"/>
    <row r="662" s="6" customFormat="1" ht="12.75"/>
    <row r="663" s="6" customFormat="1" ht="12.75"/>
    <row r="664" s="6" customFormat="1" ht="12.75"/>
    <row r="665" s="6" customFormat="1" ht="12.75"/>
    <row r="666" s="6" customFormat="1" ht="12.75"/>
    <row r="667" s="6" customFormat="1" ht="12.75"/>
    <row r="668" s="6" customFormat="1" ht="12.75"/>
    <row r="669" s="6" customFormat="1" ht="12.75"/>
    <row r="670" s="6" customFormat="1" ht="12.75"/>
    <row r="671" s="6" customFormat="1" ht="12.75"/>
    <row r="672" s="6" customFormat="1" ht="12.75"/>
    <row r="673" s="6" customFormat="1" ht="12.75"/>
    <row r="674" s="6" customFormat="1" ht="12.75"/>
    <row r="675" s="6" customFormat="1" ht="12.75"/>
    <row r="676" s="6" customFormat="1" ht="12.75"/>
    <row r="677" s="6" customFormat="1" ht="12.75"/>
    <row r="678" s="6" customFormat="1" ht="12.75"/>
    <row r="679" s="6" customFormat="1" ht="12.75"/>
    <row r="680" s="6" customFormat="1" ht="12.75"/>
    <row r="681" s="6" customFormat="1" ht="12.75"/>
    <row r="682" s="6" customFormat="1" ht="12.75"/>
    <row r="683" s="6" customFormat="1" ht="12.75"/>
    <row r="684" s="6" customFormat="1" ht="12.75"/>
    <row r="685" s="6" customFormat="1" ht="12.75"/>
    <row r="686" s="6" customFormat="1" ht="12.75"/>
    <row r="687" s="6" customFormat="1" ht="12.75"/>
    <row r="688" s="6" customFormat="1" ht="12.75"/>
    <row r="689" s="6" customFormat="1" ht="12.75"/>
    <row r="690" s="6" customFormat="1" ht="12.75"/>
    <row r="691" s="6" customFormat="1" ht="12.75"/>
    <row r="692" s="6" customFormat="1" ht="12.75"/>
    <row r="693" s="6" customFormat="1" ht="12.75"/>
    <row r="694" s="6" customFormat="1" ht="12.75"/>
    <row r="695" s="6" customFormat="1" ht="12.75"/>
    <row r="696" s="6" customFormat="1" ht="12.75"/>
    <row r="697" s="6" customFormat="1" ht="12.75"/>
    <row r="698" s="6" customFormat="1" ht="12.75"/>
    <row r="699" s="6" customFormat="1" ht="12.75"/>
    <row r="700" s="6" customFormat="1" ht="12.75"/>
    <row r="701" s="6" customFormat="1" ht="12.75"/>
    <row r="702" s="6" customFormat="1" ht="12.75"/>
    <row r="703" s="6" customFormat="1" ht="12.75"/>
    <row r="704" s="6" customFormat="1" ht="12.75"/>
    <row r="705" s="6" customFormat="1" ht="12.75"/>
    <row r="706" s="6" customFormat="1" ht="12.75"/>
    <row r="707" s="6" customFormat="1" ht="12.75"/>
    <row r="708" s="6" customFormat="1" ht="12.75"/>
    <row r="709" s="6" customFormat="1" ht="12.75"/>
    <row r="710" s="6" customFormat="1" ht="12.75"/>
    <row r="711" s="6" customFormat="1" ht="12.75"/>
    <row r="712" s="6" customFormat="1" ht="12.75"/>
    <row r="713" s="6" customFormat="1" ht="12.75"/>
    <row r="714" s="6" customFormat="1" ht="12.75"/>
    <row r="715" s="6" customFormat="1" ht="12.75"/>
    <row r="716" s="6" customFormat="1" ht="12.75"/>
    <row r="717" s="6" customFormat="1" ht="12.75"/>
    <row r="718" s="6" customFormat="1" ht="12.75"/>
    <row r="719" s="6" customFormat="1" ht="12.75"/>
    <row r="720" s="6" customFormat="1" ht="12.75"/>
    <row r="721" s="6" customFormat="1" ht="12.75"/>
    <row r="722" s="6" customFormat="1" ht="12.75"/>
    <row r="723" s="6" customFormat="1" ht="12.75"/>
    <row r="724" s="6" customFormat="1" ht="12.75"/>
    <row r="725" s="6" customFormat="1" ht="12.75"/>
    <row r="726" s="6" customFormat="1" ht="12.75"/>
    <row r="727" s="6" customFormat="1" ht="12.75"/>
    <row r="728" s="6" customFormat="1" ht="12.75"/>
    <row r="729" s="6" customFormat="1" ht="12.75"/>
    <row r="730" s="6" customFormat="1" ht="12.75"/>
    <row r="731" s="6" customFormat="1" ht="12.75"/>
    <row r="732" s="6" customFormat="1" ht="12.75"/>
    <row r="733" s="6" customFormat="1" ht="12.75"/>
    <row r="734" s="6" customFormat="1" ht="12.75"/>
    <row r="735" s="6" customFormat="1" ht="12.75"/>
    <row r="736" s="6" customFormat="1" ht="12.75"/>
    <row r="737" s="6" customFormat="1" ht="12.75"/>
    <row r="738" s="6" customFormat="1" ht="12.75"/>
    <row r="739" s="6" customFormat="1" ht="12.75"/>
    <row r="740" s="6" customFormat="1" ht="12.75"/>
    <row r="741" s="6" customFormat="1" ht="12.75"/>
    <row r="742" s="6" customFormat="1" ht="12.75"/>
    <row r="743" s="6" customFormat="1" ht="12.75"/>
    <row r="744" s="6" customFormat="1" ht="12.75"/>
    <row r="745" s="6" customFormat="1" ht="12.75"/>
    <row r="746" s="6" customFormat="1" ht="12.75"/>
    <row r="747" s="6" customFormat="1" ht="12.75"/>
    <row r="748" s="6" customFormat="1" ht="12.75"/>
    <row r="749" s="6" customFormat="1" ht="12.75"/>
    <row r="750" s="6" customFormat="1" ht="12.75"/>
    <row r="751" s="6" customFormat="1" ht="12.75"/>
    <row r="752" s="6" customFormat="1" ht="12.75"/>
    <row r="753" s="6" customFormat="1" ht="12.75"/>
    <row r="754" s="6" customFormat="1" ht="12.75"/>
    <row r="755" s="6" customFormat="1" ht="12.75"/>
    <row r="756" s="6" customFormat="1" ht="12.75"/>
    <row r="757" s="6" customFormat="1" ht="12.75"/>
    <row r="758" s="6" customFormat="1" ht="12.75"/>
    <row r="759" s="6" customFormat="1" ht="12.75"/>
    <row r="760" s="6" customFormat="1" ht="12.75"/>
    <row r="761" s="6" customFormat="1" ht="12.75"/>
    <row r="762" s="6" customFormat="1" ht="12.75"/>
    <row r="763" s="6" customFormat="1" ht="12.75"/>
    <row r="764" s="6" customFormat="1" ht="12.75"/>
    <row r="765" s="6" customFormat="1" ht="12.75"/>
    <row r="766" s="6" customFormat="1" ht="12.75"/>
    <row r="767" s="6" customFormat="1" ht="12.75"/>
    <row r="768" s="6" customFormat="1" ht="12.75"/>
    <row r="769" s="6" customFormat="1" ht="12.75"/>
    <row r="770" s="6" customFormat="1" ht="12.75"/>
    <row r="771" s="6" customFormat="1" ht="12.75"/>
    <row r="772" s="6" customFormat="1" ht="12.75"/>
    <row r="773" s="6" customFormat="1" ht="12.75"/>
    <row r="774" s="6" customFormat="1" ht="12.75"/>
    <row r="775" s="6" customFormat="1" ht="12.75"/>
    <row r="776" s="6" customFormat="1" ht="12.75"/>
    <row r="777" s="6" customFormat="1" ht="12.75"/>
    <row r="778" s="6" customFormat="1" ht="12.75"/>
    <row r="779" s="6" customFormat="1" ht="12.75"/>
    <row r="780" s="6" customFormat="1" ht="12.75"/>
    <row r="781" s="6" customFormat="1" ht="12.75"/>
    <row r="782" s="6" customFormat="1" ht="12.75"/>
    <row r="783" s="6" customFormat="1" ht="12.75"/>
    <row r="784" s="6" customFormat="1" ht="12.75"/>
    <row r="785" s="6" customFormat="1" ht="12.75"/>
    <row r="786" s="6" customFormat="1" ht="12.75"/>
    <row r="787" s="6" customFormat="1" ht="12.75"/>
    <row r="788" s="6" customFormat="1" ht="12.75"/>
    <row r="789" s="6" customFormat="1" ht="12.75"/>
    <row r="790" s="6" customFormat="1" ht="12.75"/>
    <row r="791" s="6" customFormat="1" ht="12.75"/>
    <row r="792" s="6" customFormat="1" ht="12.75"/>
    <row r="793" s="6" customFormat="1" ht="12.75"/>
    <row r="794" s="6" customFormat="1" ht="12.75"/>
    <row r="795" s="6" customFormat="1" ht="12.75"/>
    <row r="796" s="6" customFormat="1" ht="12.75"/>
    <row r="797" s="6" customFormat="1" ht="12.75"/>
    <row r="798" s="6" customFormat="1" ht="12.75"/>
    <row r="799" s="6" customFormat="1" ht="12.75"/>
    <row r="800" s="6" customFormat="1" ht="12.75"/>
    <row r="801" s="6" customFormat="1" ht="12.75"/>
    <row r="802" s="6" customFormat="1" ht="12.75"/>
    <row r="803" s="6" customFormat="1" ht="12.75"/>
    <row r="804" s="6" customFormat="1" ht="12.75"/>
    <row r="805" s="6" customFormat="1" ht="12.75"/>
    <row r="806" s="6" customFormat="1" ht="12.75"/>
    <row r="807" s="6" customFormat="1" ht="12.75"/>
    <row r="808" s="6" customFormat="1" ht="12.75"/>
    <row r="809" s="6" customFormat="1" ht="12.75"/>
    <row r="810" s="6" customFormat="1" ht="12.75"/>
    <row r="811" s="6" customFormat="1" ht="12.75"/>
    <row r="812" s="6" customFormat="1" ht="12.75"/>
    <row r="813" s="6" customFormat="1" ht="12.75"/>
    <row r="814" s="6" customFormat="1" ht="12.75"/>
    <row r="815" s="6" customFormat="1" ht="12.75"/>
    <row r="816" s="6" customFormat="1" ht="12.75"/>
    <row r="817" s="6" customFormat="1" ht="12.75"/>
    <row r="818" s="6" customFormat="1" ht="12.75"/>
    <row r="819" s="6" customFormat="1" ht="12.75"/>
    <row r="820" s="6" customFormat="1" ht="12.75"/>
    <row r="821" s="6" customFormat="1" ht="12.75"/>
    <row r="822" s="6" customFormat="1" ht="12.75"/>
    <row r="823" s="6" customFormat="1" ht="12.75"/>
    <row r="824" s="6" customFormat="1" ht="12.75"/>
    <row r="825" s="6" customFormat="1" ht="12.75"/>
    <row r="826" s="6" customFormat="1" ht="12.75"/>
    <row r="827" s="6" customFormat="1" ht="12.75"/>
    <row r="828" s="6" customFormat="1" ht="12.75"/>
    <row r="829" s="6" customFormat="1" ht="12.75"/>
    <row r="830" s="6" customFormat="1" ht="12.75"/>
    <row r="831" s="6" customFormat="1" ht="12.75"/>
    <row r="832" s="6" customFormat="1" ht="12.75"/>
    <row r="833" s="6" customFormat="1" ht="12.75"/>
    <row r="834" s="6" customFormat="1" ht="12.75"/>
    <row r="835" s="6" customFormat="1" ht="12.75"/>
    <row r="836" s="6" customFormat="1" ht="12.75"/>
    <row r="837" s="6" customFormat="1" ht="12.75"/>
    <row r="838" s="6" customFormat="1" ht="12.75"/>
    <row r="839" s="6" customFormat="1" ht="12.75"/>
    <row r="840" s="6" customFormat="1" ht="12.75"/>
    <row r="841" s="6" customFormat="1" ht="12.75"/>
    <row r="842" s="6" customFormat="1" ht="12.75"/>
    <row r="843" s="6" customFormat="1" ht="12.75"/>
    <row r="844" s="6" customFormat="1" ht="12.75"/>
    <row r="845" s="6" customFormat="1" ht="12.75"/>
    <row r="846" s="6" customFormat="1" ht="12.75"/>
    <row r="847" s="6" customFormat="1" ht="12.75"/>
    <row r="848" s="6" customFormat="1" ht="12.75"/>
    <row r="849" s="6" customFormat="1" ht="12.75"/>
    <row r="850" s="6" customFormat="1" ht="12.75"/>
    <row r="851" s="6" customFormat="1" ht="12.75"/>
    <row r="852" s="6" customFormat="1" ht="12.75"/>
    <row r="853" s="6" customFormat="1" ht="12.75"/>
    <row r="854" s="6" customFormat="1" ht="12.75"/>
    <row r="855" s="6" customFormat="1" ht="12.75"/>
    <row r="856" s="6" customFormat="1" ht="12.75"/>
    <row r="857" s="6" customFormat="1" ht="12.75"/>
    <row r="858" s="6" customFormat="1" ht="12.75"/>
    <row r="859" s="6" customFormat="1" ht="12.75"/>
    <row r="860" s="6" customFormat="1" ht="12.75"/>
    <row r="861" s="6" customFormat="1" ht="12.75"/>
    <row r="862" s="6" customFormat="1" ht="12.75"/>
    <row r="863" s="6" customFormat="1" ht="12.75"/>
    <row r="864" s="6" customFormat="1" ht="12.75"/>
    <row r="865" s="6" customFormat="1" ht="12.75"/>
    <row r="866" s="6" customFormat="1" ht="12.75"/>
    <row r="867" s="6" customFormat="1" ht="12.75"/>
    <row r="868" s="6" customFormat="1" ht="12.75"/>
    <row r="869" s="6" customFormat="1" ht="12.75"/>
    <row r="870" s="6" customFormat="1" ht="12.75"/>
    <row r="871" s="6" customFormat="1" ht="12.75"/>
    <row r="872" s="6" customFormat="1" ht="12.75"/>
    <row r="873" s="6" customFormat="1" ht="12.75"/>
    <row r="874" s="6" customFormat="1" ht="12.75"/>
    <row r="875" s="6" customFormat="1" ht="12.75"/>
    <row r="876" s="6" customFormat="1" ht="12.75"/>
    <row r="877" s="6" customFormat="1" ht="12.75"/>
    <row r="878" s="6" customFormat="1" ht="12.75"/>
    <row r="879" s="6" customFormat="1" ht="12.75"/>
    <row r="880" s="6" customFormat="1" ht="12.75"/>
    <row r="881" s="6" customFormat="1" ht="12.75"/>
    <row r="882" s="6" customFormat="1" ht="12.75"/>
    <row r="883" s="6" customFormat="1" ht="12.75"/>
    <row r="884" s="6" customFormat="1" ht="12.75"/>
    <row r="885" s="6" customFormat="1" ht="12.75"/>
    <row r="886" s="6" customFormat="1" ht="12.75"/>
    <row r="887" s="6" customFormat="1" ht="12.75"/>
    <row r="888" s="6" customFormat="1" ht="12.75"/>
    <row r="889" s="6" customFormat="1" ht="12.75"/>
    <row r="890" s="6" customFormat="1" ht="12.75"/>
    <row r="891" s="6" customFormat="1" ht="12.75"/>
    <row r="892" s="6" customFormat="1" ht="12.75"/>
    <row r="893" s="6" customFormat="1" ht="12.75"/>
    <row r="894" s="6" customFormat="1" ht="12.75"/>
    <row r="895" s="6" customFormat="1" ht="12.75"/>
    <row r="896" s="6" customFormat="1" ht="12.75"/>
    <row r="897" s="6" customFormat="1" ht="12.75"/>
    <row r="898" s="6" customFormat="1" ht="12.75"/>
    <row r="899" s="6" customFormat="1" ht="12.75"/>
    <row r="900" s="6" customFormat="1" ht="12.75"/>
    <row r="901" s="6" customFormat="1" ht="12.75"/>
    <row r="902" s="6" customFormat="1" ht="12.75"/>
    <row r="903" s="6" customFormat="1" ht="12.75"/>
    <row r="904" s="6" customFormat="1" ht="12.75"/>
    <row r="905" s="6" customFormat="1" ht="12.75"/>
    <row r="906" s="6" customFormat="1" ht="12.75"/>
    <row r="907" s="6" customFormat="1" ht="12.75"/>
    <row r="908" s="6" customFormat="1" ht="12.75"/>
    <row r="909" s="6" customFormat="1" ht="12.75"/>
    <row r="910" s="6" customFormat="1" ht="12.75"/>
    <row r="911" s="6" customFormat="1" ht="12.75"/>
    <row r="912" s="6" customFormat="1" ht="12.75"/>
    <row r="913" s="6" customFormat="1" ht="12.75"/>
    <row r="914" s="6" customFormat="1" ht="12.75"/>
    <row r="915" s="6" customFormat="1" ht="12.75"/>
    <row r="916" s="6" customFormat="1" ht="12.75"/>
    <row r="917" s="6" customFormat="1" ht="12.75"/>
    <row r="918" s="6" customFormat="1" ht="12.75"/>
    <row r="919" s="6" customFormat="1" ht="12.75"/>
    <row r="920" s="6" customFormat="1" ht="12.75"/>
    <row r="921" s="6" customFormat="1" ht="12.75"/>
    <row r="922" s="6" customFormat="1" ht="12.75"/>
    <row r="923" s="6" customFormat="1" ht="12.75"/>
    <row r="924" s="6" customFormat="1" ht="12.75"/>
    <row r="925" s="6" customFormat="1" ht="12.75"/>
    <row r="926" s="6" customFormat="1" ht="12.75"/>
    <row r="927" s="6" customFormat="1" ht="12.75"/>
    <row r="928" s="6" customFormat="1" ht="12.75"/>
    <row r="929" s="6" customFormat="1" ht="12.75"/>
    <row r="930" s="6" customFormat="1" ht="12.75"/>
    <row r="931" s="6" customFormat="1" ht="12.75"/>
    <row r="932" s="6" customFormat="1" ht="12.75"/>
    <row r="933" s="6" customFormat="1" ht="12.75"/>
    <row r="934" s="6" customFormat="1" ht="12.75"/>
    <row r="935" s="6" customFormat="1" ht="12.75"/>
    <row r="936" s="6" customFormat="1" ht="12.75"/>
    <row r="937" s="6" customFormat="1" ht="12.75"/>
    <row r="938" s="6" customFormat="1" ht="12.75"/>
    <row r="939" s="6" customFormat="1" ht="12.75"/>
    <row r="940" s="6" customFormat="1" ht="12.75"/>
    <row r="941" s="6" customFormat="1" ht="12.75"/>
    <row r="942" s="6" customFormat="1" ht="12.75"/>
    <row r="943" s="6" customFormat="1" ht="12.75"/>
    <row r="944" s="6" customFormat="1" ht="12.75"/>
    <row r="945" s="6" customFormat="1" ht="12.75"/>
    <row r="946" s="6" customFormat="1" ht="12.75"/>
    <row r="947" s="6" customFormat="1" ht="12.75"/>
    <row r="948" s="6" customFormat="1" ht="12.75"/>
    <row r="949" s="6" customFormat="1" ht="12.75"/>
    <row r="950" s="6" customFormat="1" ht="12.75"/>
    <row r="951" s="6" customFormat="1" ht="12.75"/>
    <row r="952" s="6" customFormat="1" ht="12.75"/>
    <row r="953" s="6" customFormat="1" ht="12.75"/>
    <row r="954" s="6" customFormat="1" ht="12.75"/>
    <row r="955" s="6" customFormat="1" ht="12.75"/>
    <row r="956" s="6" customFormat="1" ht="12.75"/>
    <row r="957" s="6" customFormat="1" ht="12.75"/>
    <row r="958" s="6" customFormat="1" ht="12.75"/>
    <row r="959" s="6" customFormat="1" ht="12.75"/>
    <row r="960" s="6" customFormat="1" ht="12.75"/>
    <row r="961" s="6" customFormat="1" ht="12.75"/>
    <row r="962" s="6" customFormat="1" ht="12.75"/>
    <row r="963" s="6" customFormat="1" ht="12.75"/>
    <row r="964" s="6" customFormat="1" ht="12.75"/>
    <row r="965" s="6" customFormat="1" ht="12.75"/>
    <row r="966" s="6" customFormat="1" ht="12.75"/>
    <row r="967" s="6" customFormat="1" ht="12.75"/>
    <row r="968" s="6" customFormat="1" ht="12.75"/>
    <row r="969" s="6" customFormat="1" ht="12.75"/>
    <row r="970" s="6" customFormat="1" ht="12.75"/>
    <row r="971" s="6" customFormat="1" ht="12.75"/>
    <row r="972" s="6" customFormat="1" ht="12.75"/>
    <row r="973" s="6" customFormat="1" ht="12.75"/>
    <row r="974" s="6" customFormat="1" ht="12.75"/>
    <row r="975" s="6" customFormat="1" ht="12.75"/>
    <row r="976" s="6" customFormat="1" ht="12.75"/>
    <row r="977" s="6" customFormat="1" ht="12.75"/>
    <row r="978" s="6" customFormat="1" ht="12.75"/>
    <row r="979" s="6" customFormat="1" ht="12.75"/>
    <row r="980" s="6" customFormat="1" ht="12.75"/>
    <row r="981" s="6" customFormat="1" ht="12.75"/>
    <row r="982" s="6" customFormat="1" ht="12.75"/>
    <row r="983" s="6" customFormat="1" ht="12.75"/>
    <row r="984" s="6" customFormat="1" ht="12.75"/>
    <row r="985" s="6" customFormat="1" ht="12.75"/>
    <row r="986" s="6" customFormat="1" ht="12.75"/>
    <row r="987" s="6" customFormat="1" ht="12.75"/>
    <row r="988" s="6" customFormat="1" ht="12.75"/>
    <row r="989" s="6" customFormat="1" ht="12.75"/>
    <row r="990" s="6" customFormat="1" ht="12.75"/>
    <row r="991" s="6" customFormat="1" ht="12.75"/>
    <row r="992" s="6" customFormat="1" ht="12.75"/>
    <row r="993" s="6" customFormat="1" ht="12.75"/>
    <row r="994" s="6" customFormat="1" ht="12.75"/>
    <row r="995" s="6" customFormat="1" ht="12.75"/>
    <row r="996" s="6" customFormat="1" ht="12.75"/>
    <row r="997" s="6" customFormat="1" ht="12.75"/>
    <row r="998" s="6" customFormat="1" ht="12.75"/>
    <row r="999" s="6" customFormat="1" ht="12.75"/>
    <row r="1000" s="6" customFormat="1" ht="12.75"/>
    <row r="1001" s="6" customFormat="1" ht="12.75"/>
    <row r="1002" s="6" customFormat="1" ht="12.75"/>
    <row r="1003" s="6" customFormat="1" ht="12.75"/>
    <row r="1004" s="6" customFormat="1" ht="12.75"/>
    <row r="1005" s="6" customFormat="1" ht="12.75"/>
    <row r="1006" s="6" customFormat="1" ht="12.75"/>
    <row r="1007" s="6" customFormat="1" ht="12.75"/>
    <row r="1008" s="6" customFormat="1" ht="12.75"/>
    <row r="1009" s="6" customFormat="1" ht="12.75"/>
    <row r="1010" s="6" customFormat="1" ht="12.75"/>
    <row r="1011" s="6" customFormat="1" ht="12.75"/>
    <row r="1012" s="6" customFormat="1" ht="12.75"/>
    <row r="1013" s="6" customFormat="1" ht="12.75"/>
    <row r="1014" s="6" customFormat="1" ht="12.75"/>
    <row r="1015" s="6" customFormat="1" ht="12.75"/>
    <row r="1016" s="6" customFormat="1" ht="12.75"/>
    <row r="1017" s="6" customFormat="1" ht="12.75"/>
    <row r="1018" s="6" customFormat="1" ht="12.75"/>
    <row r="1019" s="6" customFormat="1" ht="12.75"/>
    <row r="1020" s="6" customFormat="1" ht="12.75"/>
    <row r="1021" s="6" customFormat="1" ht="12.75"/>
    <row r="1022" s="6" customFormat="1" ht="12.75"/>
    <row r="1023" s="6" customFormat="1" ht="12.75"/>
    <row r="1024" s="6" customFormat="1" ht="12.75"/>
    <row r="1025" s="6" customFormat="1" ht="12.75"/>
    <row r="1026" s="6" customFormat="1" ht="12.75"/>
    <row r="1027" s="6" customFormat="1" ht="12.75"/>
    <row r="1028" s="6" customFormat="1" ht="12.75"/>
    <row r="1029" s="6" customFormat="1" ht="12.75"/>
    <row r="1030" s="6" customFormat="1" ht="12.75"/>
    <row r="1031" s="6" customFormat="1" ht="12.75"/>
    <row r="1032" s="6" customFormat="1" ht="12.75"/>
    <row r="1033" s="6" customFormat="1" ht="12.75"/>
    <row r="1034" s="6" customFormat="1" ht="12.75"/>
    <row r="1035" s="6" customFormat="1" ht="12.75"/>
    <row r="1036" s="6" customFormat="1" ht="12.75"/>
    <row r="1037" s="6" customFormat="1" ht="12.75"/>
    <row r="1038" s="6" customFormat="1" ht="12.75"/>
    <row r="1039" s="6" customFormat="1" ht="12.75"/>
    <row r="1040" s="6" customFormat="1" ht="12.75"/>
    <row r="1041" s="6" customFormat="1" ht="12.75"/>
    <row r="1042" s="6" customFormat="1" ht="12.75"/>
    <row r="1043" s="6" customFormat="1" ht="12.75"/>
    <row r="1044" s="6" customFormat="1" ht="12.75"/>
    <row r="1045" s="6" customFormat="1" ht="12.75"/>
    <row r="1046" s="6" customFormat="1" ht="12.75"/>
    <row r="1047" s="6" customFormat="1" ht="12.75"/>
    <row r="1048" s="6" customFormat="1" ht="12.75"/>
    <row r="1049" s="6" customFormat="1" ht="12.75"/>
    <row r="1050" s="6" customFormat="1" ht="12.75"/>
    <row r="1051" s="6" customFormat="1" ht="12.75"/>
    <row r="1052" s="6" customFormat="1" ht="12.75"/>
    <row r="1053" s="6" customFormat="1" ht="12.75"/>
    <row r="1054" s="6" customFormat="1" ht="12.75"/>
    <row r="1055" s="6" customFormat="1" ht="12.75"/>
    <row r="1056" s="6" customFormat="1" ht="12.75"/>
    <row r="1057" s="6" customFormat="1" ht="12.75"/>
    <row r="1058" s="6" customFormat="1" ht="12.75"/>
    <row r="1059" s="6" customFormat="1" ht="12.75"/>
    <row r="1060" s="6" customFormat="1" ht="12.75"/>
    <row r="1061" s="6" customFormat="1" ht="12.75"/>
    <row r="1062" s="6" customFormat="1" ht="12.75"/>
    <row r="1063" s="6" customFormat="1" ht="12.75"/>
    <row r="1064" s="6" customFormat="1" ht="12.75"/>
    <row r="1065" s="6" customFormat="1" ht="12.75"/>
    <row r="1066" s="6" customFormat="1" ht="12.75"/>
    <row r="1067" s="6" customFormat="1" ht="12.75"/>
    <row r="1068" s="6" customFormat="1" ht="12.75"/>
    <row r="1069" s="6" customFormat="1" ht="12.75"/>
    <row r="1070" s="6" customFormat="1" ht="12.75"/>
    <row r="1071" s="6" customFormat="1" ht="12.75"/>
    <row r="1072" s="6" customFormat="1" ht="12.75"/>
    <row r="1073" s="6" customFormat="1" ht="12.75"/>
    <row r="1074" s="6" customFormat="1" ht="12.75"/>
    <row r="1075" s="6" customFormat="1" ht="12.75"/>
    <row r="1076" s="6" customFormat="1" ht="12.75"/>
    <row r="1077" s="6" customFormat="1" ht="12.75"/>
    <row r="1078" s="6" customFormat="1" ht="12.75"/>
    <row r="1079" s="6" customFormat="1" ht="12.75"/>
    <row r="1080" s="6" customFormat="1" ht="12.75"/>
    <row r="1081" s="6" customFormat="1" ht="12.75"/>
    <row r="1082" s="6" customFormat="1" ht="12.75"/>
    <row r="1083" s="6" customFormat="1" ht="12.75"/>
    <row r="1084" s="6" customFormat="1" ht="12.75"/>
    <row r="1085" s="6" customFormat="1" ht="12.75"/>
    <row r="1086" s="6" customFormat="1" ht="12.75"/>
    <row r="1087" s="6" customFormat="1" ht="12.75"/>
    <row r="1088" s="6" customFormat="1" ht="12.75"/>
    <row r="1089" s="6" customFormat="1" ht="12.75"/>
    <row r="1090" s="6" customFormat="1" ht="12.75"/>
    <row r="1091" s="6" customFormat="1" ht="12.75"/>
    <row r="1092" s="6" customFormat="1" ht="12.75"/>
    <row r="1093" s="6" customFormat="1" ht="12.75"/>
    <row r="1094" s="6" customFormat="1" ht="12.75"/>
    <row r="1095" s="6" customFormat="1" ht="12.75"/>
    <row r="1096" s="6" customFormat="1" ht="12.75"/>
    <row r="1097" s="6" customFormat="1" ht="12.75"/>
    <row r="1098" s="6" customFormat="1" ht="12.75"/>
    <row r="1099" s="6" customFormat="1" ht="12.75"/>
    <row r="1100" s="6" customFormat="1" ht="12.75"/>
    <row r="1101" s="6" customFormat="1" ht="12.75"/>
    <row r="1102" s="6" customFormat="1" ht="12.75"/>
    <row r="1103" s="6" customFormat="1" ht="12.75"/>
    <row r="1104" s="6" customFormat="1" ht="12.75"/>
    <row r="1105" s="6" customFormat="1" ht="12.75"/>
    <row r="1106" s="6" customFormat="1" ht="12.75"/>
    <row r="1107" s="6" customFormat="1" ht="12.75"/>
    <row r="1108" s="6" customFormat="1" ht="12.75"/>
    <row r="1109" s="6" customFormat="1" ht="12.75"/>
    <row r="1110" s="6" customFormat="1" ht="12.75"/>
    <row r="1111" s="6" customFormat="1" ht="12.75"/>
    <row r="1112" s="6" customFormat="1" ht="12.75"/>
    <row r="1113" s="6" customFormat="1" ht="12.75"/>
    <row r="1114" s="6" customFormat="1" ht="12.75"/>
    <row r="1115" s="6" customFormat="1" ht="12.75"/>
    <row r="1116" s="6" customFormat="1" ht="12.75"/>
    <row r="1117" s="6" customFormat="1" ht="12.75"/>
    <row r="1118" s="6" customFormat="1" ht="12.75"/>
    <row r="1119" s="6" customFormat="1" ht="12.75"/>
    <row r="1120" s="6" customFormat="1" ht="12.75"/>
    <row r="1121" s="6" customFormat="1" ht="12.75"/>
    <row r="1122" s="6" customFormat="1" ht="12.75"/>
    <row r="1123" s="6" customFormat="1" ht="12.75"/>
    <row r="1124" s="6" customFormat="1" ht="12.75"/>
    <row r="1125" s="6" customFormat="1" ht="12.75"/>
    <row r="1126" s="6" customFormat="1" ht="12.75"/>
    <row r="1127" s="6" customFormat="1" ht="12.75"/>
    <row r="1128" s="6" customFormat="1" ht="12.75"/>
    <row r="1129" s="6" customFormat="1" ht="12.75"/>
    <row r="1130" s="6" customFormat="1" ht="12.75"/>
    <row r="1131" s="6" customFormat="1" ht="12.75"/>
    <row r="1132" s="6" customFormat="1" ht="12.75"/>
    <row r="1133" s="6" customFormat="1" ht="12.75"/>
    <row r="1134" s="6" customFormat="1" ht="12.75"/>
    <row r="1135" s="6" customFormat="1" ht="12.75"/>
    <row r="1136" s="6" customFormat="1" ht="12.75"/>
    <row r="1137" s="6" customFormat="1" ht="12.75"/>
    <row r="1138" s="6" customFormat="1" ht="12.75"/>
    <row r="1139" s="6" customFormat="1" ht="12.75"/>
    <row r="1140" s="6" customFormat="1" ht="12.75"/>
    <row r="1141" s="6" customFormat="1" ht="12.75"/>
    <row r="1142" s="6" customFormat="1" ht="12.75"/>
    <row r="1143" s="6" customFormat="1" ht="12.75"/>
    <row r="1144" s="6" customFormat="1" ht="12.75"/>
    <row r="1145" s="6" customFormat="1" ht="12.75"/>
    <row r="1146" s="6" customFormat="1" ht="12.75"/>
    <row r="1147" s="6" customFormat="1" ht="12.75"/>
    <row r="1148" s="6" customFormat="1" ht="12.75"/>
    <row r="1149" s="6" customFormat="1" ht="12.75"/>
    <row r="1150" s="6" customFormat="1" ht="12.75"/>
    <row r="1151" s="6" customFormat="1" ht="12.75"/>
    <row r="1152" s="6" customFormat="1" ht="12.75"/>
    <row r="1153" s="6" customFormat="1" ht="12.75"/>
    <row r="1154" s="6" customFormat="1" ht="12.75"/>
    <row r="1155" s="6" customFormat="1" ht="12.75"/>
    <row r="1156" s="6" customFormat="1" ht="12.75"/>
    <row r="1157" s="6" customFormat="1" ht="12.75"/>
    <row r="1158" s="6" customFormat="1" ht="12.75"/>
    <row r="1159" s="6" customFormat="1" ht="12.75"/>
    <row r="1160" s="6" customFormat="1" ht="12.75"/>
    <row r="1161" s="6" customFormat="1" ht="12.75"/>
    <row r="1162" s="6" customFormat="1" ht="12.75"/>
    <row r="1163" s="6" customFormat="1" ht="12.75"/>
    <row r="1164" s="6" customFormat="1" ht="12.75"/>
    <row r="1165" s="6" customFormat="1" ht="12.75"/>
    <row r="1166" s="6" customFormat="1" ht="12.75"/>
    <row r="1167" s="6" customFormat="1" ht="12.75"/>
    <row r="1168" s="6" customFormat="1" ht="12.75"/>
    <row r="1169" s="6" customFormat="1" ht="12.75"/>
    <row r="1170" s="6" customFormat="1" ht="12.75"/>
    <row r="1171" s="6" customFormat="1" ht="12.75"/>
    <row r="1172" s="6" customFormat="1" ht="12.75"/>
    <row r="1173" s="6" customFormat="1" ht="12.75"/>
    <row r="1174" s="6" customFormat="1" ht="12.75"/>
    <row r="1175" s="6" customFormat="1" ht="12.75"/>
    <row r="1176" s="6" customFormat="1" ht="12.75"/>
    <row r="1177" s="6" customFormat="1" ht="12.75"/>
    <row r="1178" s="6" customFormat="1" ht="12.75"/>
    <row r="1179" s="6" customFormat="1" ht="12.75"/>
    <row r="1180" s="6" customFormat="1" ht="12.75"/>
    <row r="1181" s="6" customFormat="1" ht="12.75"/>
    <row r="1182" s="6" customFormat="1" ht="12.75"/>
    <row r="1183" s="6" customFormat="1" ht="12.75"/>
    <row r="1184" s="6" customFormat="1" ht="12.75"/>
    <row r="1185" s="6" customFormat="1" ht="12.75"/>
    <row r="1186" s="6" customFormat="1" ht="12.75"/>
    <row r="1187" s="6" customFormat="1" ht="12.75"/>
    <row r="1188" s="6" customFormat="1" ht="12.75"/>
    <row r="1189" s="6" customFormat="1" ht="12.75"/>
    <row r="1190" s="6" customFormat="1" ht="12.75"/>
    <row r="1191" s="6" customFormat="1" ht="12.75"/>
    <row r="1192" s="6" customFormat="1" ht="12.75"/>
    <row r="1193" s="6" customFormat="1" ht="12.75"/>
    <row r="1194" s="6" customFormat="1" ht="12.75"/>
    <row r="1195" s="6" customFormat="1" ht="12.75"/>
    <row r="1196" s="6" customFormat="1" ht="12.75"/>
    <row r="1197" s="6" customFormat="1" ht="12.75"/>
    <row r="1198" s="6" customFormat="1" ht="12.75"/>
    <row r="1199" s="6" customFormat="1" ht="12.75"/>
    <row r="1200" s="6" customFormat="1" ht="12.75"/>
    <row r="1201" s="6" customFormat="1" ht="12.75"/>
    <row r="1202" s="6" customFormat="1" ht="12.75"/>
    <row r="1203" s="6" customFormat="1" ht="12.75"/>
    <row r="1204" s="6" customFormat="1" ht="12.75"/>
    <row r="1205" s="6" customFormat="1" ht="12.75"/>
    <row r="1206" s="6" customFormat="1" ht="12.75"/>
    <row r="1207" s="6" customFormat="1" ht="12.75"/>
    <row r="1208" s="6" customFormat="1" ht="12.75"/>
    <row r="1209" s="6" customFormat="1" ht="12.75"/>
    <row r="1210" s="6" customFormat="1" ht="12.75"/>
    <row r="1211" s="6" customFormat="1" ht="12.75"/>
    <row r="1212" s="6" customFormat="1" ht="12.75"/>
    <row r="1213" s="6" customFormat="1" ht="12.75"/>
    <row r="1214" s="6" customFormat="1" ht="12.75"/>
    <row r="1215" s="6" customFormat="1" ht="12.75"/>
    <row r="1216" s="6" customFormat="1" ht="12.75"/>
    <row r="1217" s="6" customFormat="1" ht="12.75"/>
    <row r="1218" s="6" customFormat="1" ht="12.75"/>
    <row r="1219" s="6" customFormat="1" ht="12.75"/>
    <row r="1220" s="6" customFormat="1" ht="12.75"/>
    <row r="1221" s="6" customFormat="1" ht="12.75"/>
    <row r="1222" s="6" customFormat="1" ht="12.75"/>
    <row r="1223" s="6" customFormat="1" ht="12.75"/>
    <row r="1224" s="6" customFormat="1" ht="12.75"/>
    <row r="1225" s="6" customFormat="1" ht="12.75"/>
    <row r="1226" s="6" customFormat="1" ht="12.75"/>
    <row r="1227" s="6" customFormat="1" ht="12.75"/>
    <row r="1228" s="6" customFormat="1" ht="12.75"/>
    <row r="1229" s="6" customFormat="1" ht="12.75"/>
    <row r="1230" s="6" customFormat="1" ht="12.75"/>
    <row r="1231" s="6" customFormat="1" ht="12.75"/>
    <row r="1232" s="6" customFormat="1" ht="12.75"/>
    <row r="1233" s="6" customFormat="1" ht="12.75"/>
    <row r="1234" s="6" customFormat="1" ht="12.75"/>
    <row r="1235" s="6" customFormat="1" ht="12.75"/>
    <row r="1236" s="6" customFormat="1" ht="12.75"/>
    <row r="1237" s="6" customFormat="1" ht="12.75"/>
    <row r="1238" s="6" customFormat="1" ht="12.75"/>
    <row r="1239" s="6" customFormat="1" ht="12.75"/>
    <row r="1240" s="6" customFormat="1" ht="12.75"/>
    <row r="1241" s="6" customFormat="1" ht="12.75"/>
    <row r="1242" s="6" customFormat="1" ht="12.75"/>
    <row r="1243" s="6" customFormat="1" ht="12.75"/>
    <row r="1244" s="6" customFormat="1" ht="12.75"/>
    <row r="1245" s="6" customFormat="1" ht="12.75"/>
    <row r="1246" s="6" customFormat="1" ht="12.75"/>
    <row r="1247" s="6" customFormat="1" ht="12.75"/>
    <row r="1248" s="6" customFormat="1" ht="12.75"/>
    <row r="1249" s="6" customFormat="1" ht="12.75"/>
    <row r="1250" s="6" customFormat="1" ht="12.75"/>
    <row r="1251" s="6" customFormat="1" ht="12.75"/>
    <row r="1252" s="6" customFormat="1" ht="12.75"/>
    <row r="1253" s="6" customFormat="1" ht="12.75"/>
    <row r="1254" s="6" customFormat="1" ht="12.75"/>
    <row r="1255" s="6" customFormat="1" ht="12.75"/>
    <row r="1256" s="6" customFormat="1" ht="12.75"/>
    <row r="1257" s="6" customFormat="1" ht="12.75"/>
    <row r="1258" s="6" customFormat="1" ht="12.75"/>
    <row r="1259" s="6" customFormat="1" ht="12.75"/>
    <row r="1260" s="6" customFormat="1" ht="12.75"/>
    <row r="1261" s="6" customFormat="1" ht="12.75"/>
    <row r="1262" s="6" customFormat="1" ht="12.75"/>
    <row r="1263" s="6" customFormat="1" ht="12.75"/>
    <row r="1264" s="6" customFormat="1" ht="12.75"/>
    <row r="1265" s="6" customFormat="1" ht="12.75"/>
    <row r="1266" s="6" customFormat="1" ht="12.75"/>
    <row r="1267" s="6" customFormat="1" ht="12.75"/>
    <row r="1268" s="6" customFormat="1" ht="12.75"/>
    <row r="1269" s="6" customFormat="1" ht="12.75"/>
    <row r="1270" s="6" customFormat="1" ht="12.75"/>
    <row r="1271" s="6" customFormat="1" ht="12.75"/>
    <row r="1272" s="6" customFormat="1" ht="12.75"/>
    <row r="1273" s="6" customFormat="1" ht="12.75"/>
    <row r="1274" s="6" customFormat="1" ht="12.75"/>
    <row r="1275" s="6" customFormat="1" ht="12.75"/>
    <row r="1276" s="6" customFormat="1" ht="12.75"/>
    <row r="1277" s="6" customFormat="1" ht="12.75"/>
    <row r="1278" s="6" customFormat="1" ht="12.75"/>
    <row r="1279" s="6" customFormat="1" ht="12.75"/>
    <row r="1280" s="6" customFormat="1" ht="12.75"/>
    <row r="1281" s="6" customFormat="1" ht="12.75"/>
    <row r="1282" s="6" customFormat="1" ht="12.75"/>
    <row r="1283" s="6" customFormat="1" ht="12.75"/>
    <row r="1284" s="6" customFormat="1" ht="12.75"/>
    <row r="1285" s="6" customFormat="1" ht="12.75"/>
    <row r="1286" s="6" customFormat="1" ht="12.75"/>
    <row r="1287" s="6" customFormat="1" ht="12.75"/>
    <row r="1288" s="6" customFormat="1" ht="12.75"/>
    <row r="1289" s="6" customFormat="1" ht="12.75"/>
    <row r="1290" s="6" customFormat="1" ht="12.75"/>
    <row r="1291" s="6" customFormat="1" ht="12.75"/>
    <row r="1292" s="6" customFormat="1" ht="12.75"/>
    <row r="1293" s="6" customFormat="1" ht="12.75"/>
    <row r="1294" s="6" customFormat="1" ht="12.75"/>
    <row r="1295" s="6" customFormat="1" ht="12.75"/>
    <row r="1296" s="6" customFormat="1" ht="12.75"/>
    <row r="1297" s="6" customFormat="1" ht="12.75"/>
    <row r="1298" s="6" customFormat="1" ht="12.75"/>
    <row r="1299" s="6" customFormat="1" ht="12.75"/>
    <row r="1300" s="6" customFormat="1" ht="12.75"/>
    <row r="1301" s="6" customFormat="1" ht="12.75"/>
    <row r="1302" s="6" customFormat="1" ht="12.75"/>
    <row r="1303" s="6" customFormat="1" ht="12.75"/>
    <row r="1304" s="6" customFormat="1" ht="12.75"/>
    <row r="1305" s="6" customFormat="1" ht="12.75"/>
    <row r="1306" s="6" customFormat="1" ht="12.75"/>
    <row r="1307" s="6" customFormat="1" ht="12.75"/>
    <row r="1308" s="6" customFormat="1" ht="12.75"/>
    <row r="1309" s="6" customFormat="1" ht="12.75"/>
    <row r="1310" s="6" customFormat="1" ht="12.75"/>
    <row r="1311" s="6" customFormat="1" ht="12.75"/>
    <row r="1312" s="6" customFormat="1" ht="12.75"/>
    <row r="1313" s="6" customFormat="1" ht="12.75"/>
    <row r="1314" s="6" customFormat="1" ht="12.75"/>
    <row r="1315" s="6" customFormat="1" ht="12.75"/>
    <row r="1316" s="6" customFormat="1" ht="12.75"/>
    <row r="1317" s="6" customFormat="1" ht="12.75"/>
    <row r="1318" s="6" customFormat="1" ht="12.75"/>
    <row r="1319" s="6" customFormat="1" ht="12.75"/>
    <row r="1320" s="6" customFormat="1" ht="12.75"/>
    <row r="1321" s="6" customFormat="1" ht="12.75"/>
    <row r="1322" s="6" customFormat="1" ht="12.75"/>
    <row r="1323" s="6" customFormat="1" ht="12.75"/>
    <row r="1324" s="6" customFormat="1" ht="12.75"/>
    <row r="1325" s="6" customFormat="1" ht="12.75"/>
    <row r="1326" s="6" customFormat="1" ht="12.75"/>
    <row r="1327" s="6" customFormat="1" ht="12.75"/>
    <row r="1328" s="6" customFormat="1" ht="12.75"/>
    <row r="1329" s="6" customFormat="1" ht="12.75"/>
    <row r="1330" s="6" customFormat="1" ht="12.75"/>
    <row r="1331" s="6" customFormat="1" ht="12.75"/>
    <row r="1332" s="6" customFormat="1" ht="12.75"/>
    <row r="1333" s="6" customFormat="1" ht="12.75"/>
    <row r="1334" s="6" customFormat="1" ht="12.75"/>
    <row r="1335" s="6" customFormat="1" ht="12.75"/>
    <row r="1336" s="6" customFormat="1" ht="12.75"/>
    <row r="1337" s="6" customFormat="1" ht="12.75"/>
    <row r="1338" s="6" customFormat="1" ht="12.75"/>
    <row r="1339" s="6" customFormat="1" ht="12.75"/>
    <row r="1340" s="6" customFormat="1" ht="12.75"/>
    <row r="1341" s="6" customFormat="1" ht="12.75"/>
    <row r="1342" s="6" customFormat="1" ht="12.75"/>
    <row r="1343" s="6" customFormat="1" ht="12.75"/>
    <row r="1344" s="6" customFormat="1" ht="12.75"/>
    <row r="1345" s="6" customFormat="1" ht="12.75"/>
    <row r="1346" s="6" customFormat="1" ht="12.75"/>
    <row r="1347" s="6" customFormat="1" ht="12.75"/>
    <row r="1348" s="6" customFormat="1" ht="12.75"/>
    <row r="1349" s="6" customFormat="1" ht="12.75"/>
    <row r="1350" s="6" customFormat="1" ht="12.75"/>
    <row r="1351" s="6" customFormat="1" ht="12.75"/>
    <row r="1352" s="6" customFormat="1" ht="12.75"/>
    <row r="1353" s="6" customFormat="1" ht="12.75"/>
    <row r="1354" s="6" customFormat="1" ht="12.75"/>
    <row r="1355" s="6" customFormat="1" ht="12.75"/>
    <row r="1356" s="6" customFormat="1" ht="12.75"/>
    <row r="1357" s="6" customFormat="1" ht="12.75"/>
    <row r="1358" s="6" customFormat="1" ht="12.75"/>
    <row r="1359" s="6" customFormat="1" ht="12.75"/>
    <row r="1360" s="6" customFormat="1" ht="12.75"/>
    <row r="1361" s="6" customFormat="1" ht="12.75"/>
    <row r="1362" s="6" customFormat="1" ht="12.75"/>
    <row r="1363" s="6" customFormat="1" ht="12.75"/>
    <row r="1364" s="6" customFormat="1" ht="12.75"/>
    <row r="1365" s="6" customFormat="1" ht="12.75"/>
    <row r="1366" s="6" customFormat="1" ht="12.75"/>
    <row r="1367" s="6" customFormat="1" ht="12.75"/>
    <row r="1368" s="6" customFormat="1" ht="12.75"/>
    <row r="1369" s="6" customFormat="1" ht="12.75"/>
    <row r="1370" s="6" customFormat="1" ht="12.75"/>
    <row r="1371" s="6" customFormat="1" ht="12.75"/>
    <row r="1372" s="6" customFormat="1" ht="12.75"/>
    <row r="1373" s="6" customFormat="1" ht="12.75"/>
    <row r="1374" s="6" customFormat="1" ht="12.75"/>
    <row r="1375" s="6" customFormat="1" ht="12.75"/>
    <row r="1376" s="6" customFormat="1" ht="12.75"/>
    <row r="1377" s="6" customFormat="1" ht="12.75"/>
    <row r="1378" s="6" customFormat="1" ht="12.75"/>
    <row r="1379" s="6" customFormat="1" ht="12.75"/>
    <row r="1380" s="6" customFormat="1" ht="12.75"/>
    <row r="1381" s="6" customFormat="1" ht="12.75"/>
    <row r="1382" s="6" customFormat="1" ht="12.75"/>
    <row r="1383" s="6" customFormat="1" ht="12.75"/>
    <row r="1384" s="6" customFormat="1" ht="12.75"/>
    <row r="1385" s="6" customFormat="1" ht="12.75"/>
    <row r="1386" s="6" customFormat="1" ht="12.75"/>
    <row r="1387" s="6" customFormat="1" ht="12.75"/>
    <row r="1388" s="6" customFormat="1" ht="12.75"/>
    <row r="1389" s="6" customFormat="1" ht="12.75"/>
    <row r="1390" s="6" customFormat="1" ht="12.75"/>
    <row r="1391" s="6" customFormat="1" ht="12.75"/>
    <row r="1392" s="6" customFormat="1" ht="12.75"/>
    <row r="1393" s="6" customFormat="1" ht="12.75"/>
    <row r="1394" s="6" customFormat="1" ht="12.75"/>
    <row r="1395" s="6" customFormat="1" ht="12.75"/>
    <row r="1396" s="6" customFormat="1" ht="12.75"/>
    <row r="1397" s="6" customFormat="1" ht="12.75"/>
    <row r="1398" s="6" customFormat="1" ht="12.75"/>
    <row r="1399" s="6" customFormat="1" ht="12.75"/>
    <row r="1400" s="6" customFormat="1" ht="12.75"/>
    <row r="1401" s="6" customFormat="1" ht="12.75"/>
    <row r="1402" s="6" customFormat="1" ht="12.75"/>
    <row r="1403" s="6" customFormat="1" ht="12.75"/>
    <row r="1404" s="6" customFormat="1" ht="12.75"/>
    <row r="1405" s="6" customFormat="1" ht="12.75"/>
    <row r="1406" s="6" customFormat="1" ht="12.75"/>
    <row r="1407" s="6" customFormat="1" ht="12.75"/>
    <row r="1408" s="6" customFormat="1" ht="12.75"/>
    <row r="1409" s="6" customFormat="1" ht="12.75"/>
    <row r="1410" s="6" customFormat="1" ht="12.75"/>
    <row r="1411" s="6" customFormat="1" ht="12.75"/>
    <row r="1412" s="6" customFormat="1" ht="12.75"/>
    <row r="1413" s="6" customFormat="1" ht="12.75"/>
    <row r="1414" s="6" customFormat="1" ht="12.75"/>
    <row r="1415" s="6" customFormat="1" ht="12.75"/>
    <row r="1416" s="6" customFormat="1" ht="12.75"/>
    <row r="1417" s="6" customFormat="1" ht="12.75"/>
    <row r="1418" s="6" customFormat="1" ht="12.75"/>
    <row r="1419" s="6" customFormat="1" ht="12.75"/>
    <row r="1420" s="6" customFormat="1" ht="12.75"/>
    <row r="1421" s="6" customFormat="1" ht="12.75"/>
    <row r="1422" s="6" customFormat="1" ht="12.75"/>
    <row r="1423" s="6" customFormat="1" ht="12.75"/>
    <row r="1424" s="6" customFormat="1" ht="12.75"/>
    <row r="1425" s="6" customFormat="1" ht="12.75"/>
    <row r="1426" s="6" customFormat="1" ht="12.75"/>
    <row r="1427" s="6" customFormat="1" ht="12.75"/>
    <row r="1428" s="6" customFormat="1" ht="12.75"/>
    <row r="1429" s="6" customFormat="1" ht="12.75"/>
    <row r="1430" s="6" customFormat="1" ht="12.75"/>
    <row r="1431" s="6" customFormat="1" ht="12.75"/>
    <row r="1432" s="6" customFormat="1" ht="12.75"/>
    <row r="1433" s="6" customFormat="1" ht="12.75"/>
    <row r="1434" s="6" customFormat="1" ht="12.75"/>
    <row r="1435" s="6" customFormat="1" ht="12.75"/>
    <row r="1436" s="6" customFormat="1" ht="12.75"/>
    <row r="1437" s="6" customFormat="1" ht="12.75"/>
    <row r="1438" s="6" customFormat="1" ht="12.75"/>
    <row r="1439" s="6" customFormat="1" ht="12.75"/>
    <row r="1440" s="6" customFormat="1" ht="12.75"/>
    <row r="1441" s="6" customFormat="1" ht="12.75"/>
    <row r="1442" s="6" customFormat="1" ht="12.75"/>
    <row r="1443" s="6" customFormat="1" ht="12.75"/>
    <row r="1444" s="6" customFormat="1" ht="12.75"/>
    <row r="1445" s="6" customFormat="1" ht="12.75"/>
    <row r="1446" s="6" customFormat="1" ht="12.75"/>
    <row r="1447" s="6" customFormat="1" ht="12.75"/>
    <row r="1448" s="6" customFormat="1" ht="12.75"/>
    <row r="1449" s="6" customFormat="1" ht="12.75"/>
    <row r="1450" s="6" customFormat="1" ht="12.75"/>
    <row r="1451" s="6" customFormat="1" ht="12.75"/>
    <row r="1452" s="6" customFormat="1" ht="12.75"/>
    <row r="1453" s="6" customFormat="1" ht="12.75"/>
    <row r="1454" s="6" customFormat="1" ht="12.75"/>
    <row r="1455" s="6" customFormat="1" ht="12.75"/>
    <row r="1456" s="6" customFormat="1" ht="12.75"/>
    <row r="1457" s="6" customFormat="1" ht="12.75"/>
    <row r="1458" s="6" customFormat="1" ht="12.75"/>
    <row r="1459" s="6" customFormat="1" ht="12.75"/>
    <row r="1460" s="6" customFormat="1" ht="12.75"/>
    <row r="1461" s="6" customFormat="1" ht="12.75"/>
    <row r="1462" s="6" customFormat="1" ht="12.75"/>
    <row r="1463" s="6" customFormat="1" ht="12.75"/>
    <row r="1464" s="6" customFormat="1" ht="12.75"/>
    <row r="1465" s="6" customFormat="1" ht="12.75"/>
    <row r="1466" s="6" customFormat="1" ht="12.75"/>
    <row r="1467" s="6" customFormat="1" ht="12.75"/>
    <row r="1468" s="6" customFormat="1" ht="12.75"/>
    <row r="1469" s="6" customFormat="1" ht="12.75"/>
    <row r="1470" s="6" customFormat="1" ht="12.75"/>
    <row r="1471" s="6" customFormat="1" ht="12.75"/>
    <row r="1472" s="6" customFormat="1" ht="12.75"/>
    <row r="1473" s="6" customFormat="1" ht="12.75"/>
    <row r="1474" s="6" customFormat="1" ht="12.75"/>
    <row r="1475" s="6" customFormat="1" ht="12.75"/>
    <row r="1476" s="6" customFormat="1" ht="12.75"/>
    <row r="1477" s="6" customFormat="1" ht="12.75"/>
    <row r="1478" s="6" customFormat="1" ht="12.75"/>
    <row r="1479" s="6" customFormat="1" ht="12.75"/>
    <row r="1480" s="6" customFormat="1" ht="12.75"/>
    <row r="1481" s="6" customFormat="1" ht="12.75"/>
    <row r="1482" s="6" customFormat="1" ht="12.75"/>
    <row r="1483" s="6" customFormat="1" ht="12.75"/>
    <row r="1484" s="6" customFormat="1" ht="12.75"/>
    <row r="1485" s="6" customFormat="1" ht="12.75"/>
    <row r="1486" s="6" customFormat="1" ht="12.75"/>
    <row r="1487" s="6" customFormat="1" ht="12.75"/>
    <row r="1488" s="6" customFormat="1" ht="12.75"/>
    <row r="1489" s="6" customFormat="1" ht="12.75"/>
    <row r="1490" s="6" customFormat="1" ht="12.75"/>
    <row r="1491" s="6" customFormat="1" ht="12.75"/>
    <row r="1492" s="6" customFormat="1" ht="12.75"/>
    <row r="1493" s="6" customFormat="1" ht="12.75"/>
    <row r="1494" s="6" customFormat="1" ht="12.75"/>
    <row r="1495" s="6" customFormat="1" ht="12.75"/>
    <row r="1496" s="6" customFormat="1" ht="12.75"/>
    <row r="1497" s="6" customFormat="1" ht="12.75"/>
    <row r="1498" s="6" customFormat="1" ht="12.75"/>
    <row r="1499" s="6" customFormat="1" ht="12.75"/>
    <row r="1500" s="6" customFormat="1" ht="12.75"/>
    <row r="1501" s="6" customFormat="1" ht="12.75"/>
    <row r="1502" s="6" customFormat="1" ht="12.75"/>
    <row r="1503" s="6" customFormat="1" ht="12.75"/>
    <row r="1504" s="6" customFormat="1" ht="12.75"/>
    <row r="1505" s="6" customFormat="1" ht="12.75"/>
    <row r="1506" s="6" customFormat="1" ht="12.75"/>
    <row r="1507" s="6" customFormat="1" ht="12.75"/>
    <row r="1508" s="6" customFormat="1" ht="12.75"/>
    <row r="1509" s="6" customFormat="1" ht="12.75"/>
    <row r="1510" s="6" customFormat="1" ht="12.75"/>
    <row r="1511" s="6" customFormat="1" ht="12.75"/>
    <row r="1512" s="6" customFormat="1" ht="12.75"/>
    <row r="1513" s="6" customFormat="1" ht="12.75"/>
    <row r="1514" s="6" customFormat="1" ht="12.75"/>
    <row r="1515" s="6" customFormat="1" ht="12.75"/>
    <row r="1516" s="6" customFormat="1" ht="12.75"/>
    <row r="1517" s="6" customFormat="1" ht="12.75"/>
    <row r="1518" s="6" customFormat="1" ht="12.75"/>
    <row r="1519" s="6" customFormat="1" ht="12.75"/>
    <row r="1520" s="6" customFormat="1" ht="12.75"/>
    <row r="1521" s="6" customFormat="1" ht="12.75"/>
    <row r="1522" s="6" customFormat="1" ht="12.75"/>
    <row r="1523" s="6" customFormat="1" ht="12.75"/>
    <row r="1524" s="6" customFormat="1" ht="12.75"/>
    <row r="1525" s="6" customFormat="1" ht="12.75"/>
    <row r="1526" s="6" customFormat="1" ht="12.75"/>
    <row r="1527" s="6" customFormat="1" ht="12.75"/>
    <row r="1528" s="6" customFormat="1" ht="12.75"/>
    <row r="1529" s="6" customFormat="1" ht="12.75"/>
    <row r="1530" s="6" customFormat="1" ht="12.75"/>
    <row r="1531" s="6" customFormat="1" ht="12.75"/>
    <row r="1532" s="6" customFormat="1" ht="12.75"/>
    <row r="1533" s="6" customFormat="1" ht="12.75"/>
    <row r="1534" s="6" customFormat="1" ht="12.75"/>
    <row r="1535" s="6" customFormat="1" ht="12.75"/>
    <row r="1536" s="6" customFormat="1" ht="12.75"/>
    <row r="1537" s="6" customFormat="1" ht="12.75"/>
    <row r="1538" s="6" customFormat="1" ht="12.75"/>
    <row r="1539" s="6" customFormat="1" ht="12.75"/>
    <row r="1540" s="6" customFormat="1" ht="12.75"/>
    <row r="1541" s="6" customFormat="1" ht="12.75"/>
    <row r="1542" s="6" customFormat="1" ht="12.75"/>
    <row r="1543" s="6" customFormat="1" ht="12.75"/>
    <row r="1544" s="6" customFormat="1" ht="12.75"/>
    <row r="1545" s="6" customFormat="1" ht="12.75"/>
    <row r="1546" s="6" customFormat="1" ht="12.75"/>
    <row r="1547" s="6" customFormat="1" ht="12.75"/>
    <row r="1548" s="6" customFormat="1" ht="12.75"/>
    <row r="1549" s="6" customFormat="1" ht="12.75"/>
    <row r="1550" s="6" customFormat="1" ht="12.75"/>
    <row r="1551" s="6" customFormat="1" ht="12.75"/>
    <row r="1552" s="6" customFormat="1" ht="12.75"/>
    <row r="1553" s="6" customFormat="1" ht="12.75"/>
    <row r="1554" s="6" customFormat="1" ht="12.75"/>
    <row r="1555" s="6" customFormat="1" ht="12.75"/>
    <row r="1556" s="6" customFormat="1" ht="12.75"/>
    <row r="1557" s="6" customFormat="1" ht="12.75"/>
    <row r="1558" s="6" customFormat="1" ht="12.75"/>
    <row r="1559" s="6" customFormat="1" ht="12.75"/>
    <row r="1560" s="6" customFormat="1" ht="12.75"/>
    <row r="1561" s="6" customFormat="1" ht="12.75"/>
    <row r="1562" s="6" customFormat="1" ht="12.75"/>
    <row r="1563" s="6" customFormat="1" ht="12.75"/>
    <row r="1564" s="6" customFormat="1" ht="12.75"/>
    <row r="1565" s="6" customFormat="1" ht="12.75"/>
    <row r="1566" s="6" customFormat="1" ht="12.75"/>
    <row r="1567" s="6" customFormat="1" ht="12.75"/>
    <row r="1568" s="6" customFormat="1" ht="12.75"/>
    <row r="1569" s="6" customFormat="1" ht="12.75"/>
    <row r="1570" s="6" customFormat="1" ht="12.75"/>
    <row r="1571" s="6" customFormat="1" ht="12.75"/>
    <row r="1572" s="6" customFormat="1" ht="12.75"/>
    <row r="1573" s="6" customFormat="1" ht="12.75"/>
    <row r="1574" s="6" customFormat="1" ht="12.75"/>
    <row r="1575" s="6" customFormat="1" ht="12.75"/>
    <row r="1576" s="6" customFormat="1" ht="12.75"/>
    <row r="1577" s="6" customFormat="1" ht="12.75"/>
    <row r="1578" s="6" customFormat="1" ht="12.75"/>
    <row r="1579" s="6" customFormat="1" ht="12.75"/>
    <row r="1580" s="6" customFormat="1" ht="12.75"/>
    <row r="1581" s="6" customFormat="1" ht="12.75"/>
    <row r="1582" s="6" customFormat="1" ht="12.75"/>
    <row r="1583" s="6" customFormat="1" ht="12.75"/>
    <row r="1584" s="6" customFormat="1" ht="12.75"/>
    <row r="1585" s="6" customFormat="1" ht="12.75"/>
    <row r="1586" s="6" customFormat="1" ht="12.75"/>
    <row r="1587" s="6" customFormat="1" ht="12.75"/>
    <row r="1588" s="6" customFormat="1" ht="12.75"/>
    <row r="1589" s="6" customFormat="1" ht="12.75"/>
    <row r="1590" s="6" customFormat="1" ht="12.75"/>
    <row r="1591" s="6" customFormat="1" ht="12.75"/>
    <row r="1592" s="6" customFormat="1" ht="12.75"/>
    <row r="1593" s="6" customFormat="1" ht="12.75"/>
    <row r="1594" s="6" customFormat="1" ht="12.75"/>
    <row r="1595" s="6" customFormat="1" ht="12.75"/>
    <row r="1596" s="6" customFormat="1" ht="12.75"/>
    <row r="1597" s="6" customFormat="1" ht="12.75"/>
    <row r="1598" s="6" customFormat="1" ht="12.75"/>
    <row r="1599" s="6" customFormat="1" ht="12.75"/>
    <row r="1600" s="6" customFormat="1" ht="12.75"/>
    <row r="1601" s="6" customFormat="1" ht="12.75"/>
    <row r="1602" s="6" customFormat="1" ht="12.75"/>
    <row r="1603" s="6" customFormat="1" ht="12.75"/>
    <row r="1604" s="6" customFormat="1" ht="12.75"/>
    <row r="1605" s="6" customFormat="1" ht="12.75"/>
    <row r="1606" s="6" customFormat="1" ht="12.75"/>
    <row r="1607" s="6" customFormat="1" ht="12.75"/>
    <row r="1608" s="6" customFormat="1" ht="12.75"/>
    <row r="1609" s="6" customFormat="1" ht="12.75"/>
    <row r="1610" s="6" customFormat="1" ht="12.75"/>
    <row r="1611" s="6" customFormat="1" ht="12.75"/>
    <row r="1612" s="6" customFormat="1" ht="12.75"/>
    <row r="1613" s="6" customFormat="1" ht="12.75"/>
    <row r="1614" s="6" customFormat="1" ht="12.75"/>
    <row r="1615" s="6" customFormat="1" ht="12.75"/>
    <row r="1616" s="6" customFormat="1" ht="12.75"/>
    <row r="1617" s="6" customFormat="1" ht="12.75"/>
    <row r="1618" s="6" customFormat="1" ht="12.75"/>
    <row r="1619" s="6" customFormat="1" ht="12.75"/>
    <row r="1620" s="6" customFormat="1" ht="12.75"/>
    <row r="1621" s="6" customFormat="1" ht="12.75"/>
    <row r="1622" s="6" customFormat="1" ht="12.75"/>
    <row r="1623" s="6" customFormat="1" ht="12.75"/>
    <row r="1624" s="6" customFormat="1" ht="12.75"/>
    <row r="1625" s="6" customFormat="1" ht="12.75"/>
    <row r="1626" s="6" customFormat="1" ht="12.75"/>
    <row r="1627" s="6" customFormat="1" ht="12.75"/>
    <row r="1628" s="6" customFormat="1" ht="12.75"/>
    <row r="1629" s="6" customFormat="1" ht="12.75"/>
    <row r="1630" s="6" customFormat="1" ht="12.75"/>
    <row r="1631" s="6" customFormat="1" ht="12.75"/>
    <row r="1632" s="6" customFormat="1" ht="12.75"/>
    <row r="1633" s="6" customFormat="1" ht="12.75"/>
    <row r="1634" s="6" customFormat="1" ht="12.75"/>
    <row r="1635" s="6" customFormat="1" ht="12.75"/>
    <row r="1636" s="6" customFormat="1" ht="12.75"/>
    <row r="1637" s="6" customFormat="1" ht="12.75"/>
    <row r="1638" s="6" customFormat="1" ht="12.75"/>
    <row r="1639" s="6" customFormat="1" ht="12.75"/>
    <row r="1640" s="6" customFormat="1" ht="12.75"/>
    <row r="1641" s="6" customFormat="1" ht="12.75"/>
    <row r="1642" s="6" customFormat="1" ht="12.75"/>
    <row r="1643" s="6" customFormat="1" ht="12.75"/>
    <row r="1644" s="6" customFormat="1" ht="12.75"/>
    <row r="1645" s="6" customFormat="1" ht="12.75"/>
    <row r="1646" s="6" customFormat="1" ht="12.75"/>
    <row r="1647" s="6" customFormat="1" ht="12.75"/>
    <row r="1648" s="6" customFormat="1" ht="12.75"/>
    <row r="1649" s="6" customFormat="1" ht="12.75"/>
    <row r="1650" s="6" customFormat="1" ht="12.75"/>
    <row r="1651" s="6" customFormat="1" ht="12.75"/>
    <row r="1652" s="6" customFormat="1" ht="12.75"/>
    <row r="1653" s="6" customFormat="1" ht="12.75"/>
    <row r="1654" s="6" customFormat="1" ht="12.75"/>
    <row r="1655" s="6" customFormat="1" ht="12.75"/>
    <row r="1656" s="6" customFormat="1" ht="12.75"/>
    <row r="1657" s="6" customFormat="1" ht="12.75"/>
    <row r="1658" s="6" customFormat="1" ht="12.75"/>
    <row r="1659" s="6" customFormat="1" ht="12.75"/>
    <row r="1660" s="6" customFormat="1" ht="12.75"/>
    <row r="1661" s="6" customFormat="1" ht="12.75"/>
    <row r="1662" s="6" customFormat="1" ht="12.75"/>
    <row r="1663" s="6" customFormat="1" ht="12.75"/>
    <row r="1664" s="6" customFormat="1" ht="12.75"/>
    <row r="1665" s="6" customFormat="1" ht="12.75"/>
    <row r="1666" s="6" customFormat="1" ht="12.75"/>
    <row r="1667" s="6" customFormat="1" ht="12.75"/>
    <row r="1668" s="6" customFormat="1" ht="12.75"/>
    <row r="1669" s="6" customFormat="1" ht="12.75"/>
    <row r="1670" s="6" customFormat="1" ht="12.75"/>
    <row r="1671" s="6" customFormat="1" ht="12.75"/>
    <row r="1672" s="6" customFormat="1" ht="12.75"/>
    <row r="1673" s="6" customFormat="1" ht="12.75"/>
    <row r="1674" s="6" customFormat="1" ht="12.75"/>
    <row r="1675" s="6" customFormat="1" ht="12.75"/>
    <row r="1676" s="6" customFormat="1" ht="12.75"/>
    <row r="1677" s="6" customFormat="1" ht="12.75"/>
    <row r="1678" s="6" customFormat="1" ht="12.75"/>
    <row r="1679" s="6" customFormat="1" ht="12.75"/>
    <row r="1680" s="6" customFormat="1" ht="12.75"/>
    <row r="1681" s="6" customFormat="1" ht="12.75"/>
    <row r="1682" s="6" customFormat="1" ht="12.75"/>
    <row r="1683" s="6" customFormat="1" ht="12.75"/>
    <row r="1684" s="6" customFormat="1" ht="12.75"/>
    <row r="1685" s="6" customFormat="1" ht="12.75"/>
    <row r="1686" s="6" customFormat="1" ht="12.75"/>
    <row r="1687" s="6" customFormat="1" ht="12.75"/>
    <row r="1688" s="6" customFormat="1" ht="12.75"/>
    <row r="1689" s="6" customFormat="1" ht="12.75"/>
    <row r="1690" s="6" customFormat="1" ht="12.75"/>
    <row r="1691" s="6" customFormat="1" ht="12.75"/>
    <row r="1692" s="6" customFormat="1" ht="12.75"/>
    <row r="1693" s="6" customFormat="1" ht="12.75"/>
    <row r="1694" s="6" customFormat="1" ht="12.75"/>
    <row r="1695" s="6" customFormat="1" ht="12.75"/>
    <row r="1696" s="6" customFormat="1" ht="12.75"/>
    <row r="1697" s="6" customFormat="1" ht="12.75"/>
    <row r="1698" s="6" customFormat="1" ht="12.75"/>
    <row r="1699" s="6" customFormat="1" ht="12.75"/>
    <row r="1700" s="6" customFormat="1" ht="12.75"/>
    <row r="1701" s="6" customFormat="1" ht="12.75"/>
    <row r="1702" s="6" customFormat="1" ht="12.75"/>
    <row r="1703" s="6" customFormat="1" ht="12.75"/>
    <row r="1704" s="6" customFormat="1" ht="12.75"/>
    <row r="1705" s="6" customFormat="1" ht="12.75"/>
    <row r="1706" s="6" customFormat="1" ht="12.75"/>
    <row r="1707" s="6" customFormat="1" ht="12.75"/>
    <row r="1708" s="6" customFormat="1" ht="12.75"/>
    <row r="1709" s="6" customFormat="1" ht="12.75"/>
    <row r="1710" s="6" customFormat="1" ht="12.75"/>
    <row r="1711" s="6" customFormat="1" ht="12.75"/>
    <row r="1712" s="6" customFormat="1" ht="12.75"/>
    <row r="1713" s="6" customFormat="1" ht="12.75"/>
    <row r="1714" s="6" customFormat="1" ht="12.75"/>
    <row r="1715" s="6" customFormat="1" ht="12.75"/>
    <row r="1716" s="6" customFormat="1" ht="12.75"/>
    <row r="1717" s="6" customFormat="1" ht="12.75"/>
    <row r="1718" s="6" customFormat="1" ht="12.75"/>
    <row r="1719" s="6" customFormat="1" ht="12.75"/>
    <row r="1720" s="6" customFormat="1" ht="12.75"/>
    <row r="1721" s="6" customFormat="1" ht="12.75"/>
    <row r="1722" s="6" customFormat="1" ht="12.75"/>
    <row r="1723" s="6" customFormat="1" ht="12.75"/>
    <row r="1724" s="6" customFormat="1" ht="12.75"/>
    <row r="1725" s="6" customFormat="1" ht="12.75"/>
    <row r="1726" s="6" customFormat="1" ht="12.75"/>
    <row r="1727" s="6" customFormat="1" ht="12.75"/>
    <row r="1728" s="6" customFormat="1" ht="12.75"/>
    <row r="1729" s="6" customFormat="1" ht="12.75"/>
    <row r="1730" s="6" customFormat="1" ht="12.75"/>
    <row r="1731" s="6" customFormat="1" ht="12.75"/>
    <row r="1732" s="6" customFormat="1" ht="12.75"/>
    <row r="1733" s="6" customFormat="1" ht="12.75"/>
    <row r="1734" s="6" customFormat="1" ht="12.75"/>
    <row r="1735" s="6" customFormat="1" ht="12.75"/>
    <row r="1736" s="6" customFormat="1" ht="12.75"/>
    <row r="1737" s="6" customFormat="1" ht="12.75"/>
    <row r="1738" s="6" customFormat="1" ht="12.75"/>
    <row r="1739" s="6" customFormat="1" ht="12.75"/>
    <row r="1740" s="6" customFormat="1" ht="12.75"/>
    <row r="1741" s="6" customFormat="1" ht="12.75"/>
    <row r="1742" s="6" customFormat="1" ht="12.75"/>
    <row r="1743" s="6" customFormat="1" ht="12.75"/>
    <row r="1744" s="6" customFormat="1" ht="12.75"/>
    <row r="1745" s="6" customFormat="1" ht="12.75"/>
    <row r="1746" s="6" customFormat="1" ht="12.75"/>
    <row r="1747" s="6" customFormat="1" ht="12.75"/>
    <row r="1748" s="6" customFormat="1" ht="12.75"/>
    <row r="1749" s="6" customFormat="1" ht="12.75"/>
    <row r="1750" s="6" customFormat="1" ht="12.75"/>
    <row r="1751" s="6" customFormat="1" ht="12.75"/>
    <row r="1752" s="6" customFormat="1" ht="12.75"/>
    <row r="1753" s="6" customFormat="1" ht="12.75"/>
    <row r="1754" s="6" customFormat="1" ht="12.75"/>
    <row r="1755" s="6" customFormat="1" ht="12.75"/>
    <row r="1756" s="6" customFormat="1" ht="12.75"/>
    <row r="1757" s="6" customFormat="1" ht="12.75"/>
    <row r="1758" s="6" customFormat="1" ht="12.75"/>
    <row r="1759" s="6" customFormat="1" ht="12.75"/>
    <row r="1760" s="6" customFormat="1" ht="12.75"/>
    <row r="1761" s="6" customFormat="1" ht="12.75"/>
    <row r="1762" s="6" customFormat="1" ht="12.75"/>
    <row r="1763" s="6" customFormat="1" ht="12.75"/>
    <row r="1764" s="6" customFormat="1" ht="12.75"/>
    <row r="1765" s="6" customFormat="1" ht="12.75"/>
    <row r="1766" s="6" customFormat="1" ht="12.75"/>
    <row r="1767" s="6" customFormat="1" ht="12.75"/>
    <row r="1768" s="6" customFormat="1" ht="12.75"/>
    <row r="1769" s="6" customFormat="1" ht="12.75"/>
    <row r="1770" s="6" customFormat="1" ht="12.75"/>
    <row r="1771" s="6" customFormat="1" ht="12.75"/>
    <row r="1772" s="6" customFormat="1" ht="12.75"/>
    <row r="1773" s="6" customFormat="1" ht="12.75"/>
    <row r="1774" s="6" customFormat="1" ht="12.75"/>
    <row r="1775" s="6" customFormat="1" ht="12.75"/>
    <row r="1776" s="6" customFormat="1" ht="12.75"/>
    <row r="1777" s="6" customFormat="1" ht="12.75"/>
    <row r="1778" s="6" customFormat="1" ht="12.75"/>
    <row r="1779" s="6" customFormat="1" ht="12.75"/>
    <row r="1780" s="6" customFormat="1" ht="12.75"/>
    <row r="1781" s="6" customFormat="1" ht="12.75"/>
    <row r="1782" s="6" customFormat="1" ht="12.75"/>
    <row r="1783" s="6" customFormat="1" ht="12.75"/>
    <row r="1784" s="6" customFormat="1" ht="12.75"/>
    <row r="1785" s="6" customFormat="1" ht="12.75"/>
    <row r="1786" s="6" customFormat="1" ht="12.75"/>
    <row r="1787" s="6" customFormat="1" ht="12.75"/>
    <row r="1788" s="6" customFormat="1" ht="12.75"/>
    <row r="1789" s="6" customFormat="1" ht="12.75"/>
    <row r="1790" s="6" customFormat="1" ht="12.75"/>
    <row r="1791" s="6" customFormat="1" ht="12.75"/>
    <row r="1792" s="6" customFormat="1" ht="12.75"/>
    <row r="1793" s="6" customFormat="1" ht="12.75"/>
    <row r="1794" s="6" customFormat="1" ht="12.75"/>
    <row r="1795" s="6" customFormat="1" ht="12.75"/>
    <row r="1796" s="6" customFormat="1" ht="12.75"/>
    <row r="1797" s="6" customFormat="1" ht="12.75"/>
    <row r="1798" s="6" customFormat="1" ht="12.75"/>
    <row r="1799" s="6" customFormat="1" ht="12.75"/>
    <row r="1800" s="6" customFormat="1" ht="12.75"/>
    <row r="1801" s="6" customFormat="1" ht="12.75"/>
    <row r="1802" s="6" customFormat="1" ht="12.75"/>
    <row r="1803" s="6" customFormat="1" ht="12.75"/>
    <row r="1804" s="6" customFormat="1" ht="12.75"/>
    <row r="1805" s="6" customFormat="1" ht="12.75"/>
    <row r="1806" s="6" customFormat="1" ht="12.75"/>
    <row r="1807" s="6" customFormat="1" ht="12.75"/>
    <row r="1808" s="6" customFormat="1" ht="12.75"/>
    <row r="1809" s="6" customFormat="1" ht="12.75"/>
    <row r="1810" s="6" customFormat="1" ht="12.75"/>
    <row r="1811" s="6" customFormat="1" ht="12.75"/>
    <row r="1812" s="6" customFormat="1" ht="12.75"/>
    <row r="1813" s="6" customFormat="1" ht="12.75"/>
    <row r="1814" s="6" customFormat="1" ht="12.75"/>
    <row r="1815" s="6" customFormat="1" ht="12.75"/>
    <row r="1816" s="6" customFormat="1" ht="12.75"/>
    <row r="1817" s="6" customFormat="1" ht="12.75"/>
    <row r="1818" s="6" customFormat="1" ht="12.75"/>
    <row r="1819" s="6" customFormat="1" ht="12.75"/>
    <row r="1820" s="6" customFormat="1" ht="12.75"/>
    <row r="1821" s="6" customFormat="1" ht="12.75"/>
    <row r="1822" s="6" customFormat="1" ht="12.75"/>
    <row r="1823" s="6" customFormat="1" ht="12.75"/>
    <row r="1824" s="6" customFormat="1" ht="12.75"/>
    <row r="1825" s="6" customFormat="1" ht="12.75"/>
    <row r="1826" s="6" customFormat="1" ht="12.75"/>
    <row r="1827" s="6" customFormat="1" ht="12.75"/>
    <row r="1828" s="6" customFormat="1" ht="12.75"/>
    <row r="1829" s="6" customFormat="1" ht="12.75"/>
    <row r="1830" s="6" customFormat="1" ht="12.75"/>
    <row r="1831" s="6" customFormat="1" ht="12.75"/>
    <row r="1832" s="6" customFormat="1" ht="12.75"/>
    <row r="1833" s="6" customFormat="1" ht="12.75"/>
    <row r="1834" s="6" customFormat="1" ht="12.75"/>
    <row r="1835" s="6" customFormat="1" ht="12.75"/>
    <row r="1836" s="6" customFormat="1" ht="12.75"/>
    <row r="1837" s="6" customFormat="1" ht="12.75"/>
    <row r="1838" s="6" customFormat="1" ht="12.75"/>
    <row r="1839" s="6" customFormat="1" ht="12.75"/>
    <row r="1840" s="6" customFormat="1" ht="12.75"/>
    <row r="1841" s="6" customFormat="1" ht="12.75"/>
    <row r="1842" s="6" customFormat="1" ht="12.75"/>
    <row r="1843" s="6" customFormat="1" ht="12.75"/>
    <row r="1844" s="6" customFormat="1" ht="12.75"/>
    <row r="1845" s="6" customFormat="1" ht="12.75"/>
    <row r="1846" s="6" customFormat="1" ht="12.75"/>
    <row r="1847" s="6" customFormat="1" ht="12.75"/>
    <row r="1848" s="6" customFormat="1" ht="12.75"/>
    <row r="1849" s="6" customFormat="1" ht="12.75"/>
    <row r="1850" s="6" customFormat="1" ht="12.75"/>
    <row r="1851" s="6" customFormat="1" ht="12.75"/>
    <row r="1852" s="6" customFormat="1" ht="12.75"/>
    <row r="1853" s="6" customFormat="1" ht="12.75"/>
    <row r="1854" s="6" customFormat="1" ht="12.75"/>
    <row r="1855" s="6" customFormat="1" ht="12.75"/>
    <row r="1856" s="6" customFormat="1" ht="12.75"/>
    <row r="1857" s="6" customFormat="1" ht="12.75"/>
    <row r="1858" s="6" customFormat="1" ht="12.75"/>
    <row r="1859" s="6" customFormat="1" ht="12.75"/>
    <row r="1860" s="6" customFormat="1" ht="12.75"/>
    <row r="1861" s="6" customFormat="1" ht="12.75"/>
    <row r="1862" s="6" customFormat="1" ht="12.75"/>
    <row r="1863" s="6" customFormat="1" ht="12.75"/>
    <row r="1864" s="6" customFormat="1" ht="12.75"/>
    <row r="1865" s="6" customFormat="1" ht="12.75"/>
    <row r="1866" s="6" customFormat="1" ht="12.75"/>
    <row r="1867" s="6" customFormat="1" ht="12.75"/>
    <row r="1868" s="6" customFormat="1" ht="12.75"/>
    <row r="1869" s="6" customFormat="1" ht="12.75"/>
    <row r="1870" s="6" customFormat="1" ht="12.75"/>
    <row r="1871" s="6" customFormat="1" ht="12.75"/>
    <row r="1872" s="6" customFormat="1" ht="12.75"/>
    <row r="1873" s="6" customFormat="1" ht="12.75"/>
    <row r="1874" s="6" customFormat="1" ht="12.75"/>
    <row r="1875" s="6" customFormat="1" ht="12.75"/>
    <row r="1876" s="6" customFormat="1" ht="12.75"/>
    <row r="1877" s="6" customFormat="1" ht="12.75"/>
    <row r="1878" s="6" customFormat="1" ht="12.75"/>
    <row r="1879" s="6" customFormat="1" ht="12.75"/>
    <row r="1880" s="6" customFormat="1" ht="12.75"/>
    <row r="1881" s="6" customFormat="1" ht="12.75"/>
    <row r="1882" s="6" customFormat="1" ht="12.75"/>
    <row r="1883" s="6" customFormat="1" ht="12.75"/>
    <row r="1884" s="6" customFormat="1" ht="12.75"/>
    <row r="1885" s="6" customFormat="1" ht="12.75"/>
    <row r="1886" s="6" customFormat="1" ht="12.75"/>
    <row r="1887" s="6" customFormat="1" ht="12.75"/>
    <row r="1888" s="6" customFormat="1" ht="12.75"/>
    <row r="1889" s="6" customFormat="1" ht="12.75"/>
    <row r="1890" s="6" customFormat="1" ht="12.75"/>
    <row r="1891" s="6" customFormat="1" ht="12.75"/>
    <row r="1892" s="6" customFormat="1" ht="12.75"/>
    <row r="1893" s="6" customFormat="1" ht="12.75"/>
    <row r="1894" s="6" customFormat="1" ht="12.75"/>
    <row r="1895" s="6" customFormat="1" ht="12.75"/>
    <row r="1896" s="6" customFormat="1" ht="12.75"/>
    <row r="1897" s="6" customFormat="1" ht="12.75"/>
    <row r="1898" s="6" customFormat="1" ht="12.75"/>
    <row r="1899" s="6" customFormat="1" ht="12.75"/>
    <row r="1900" s="6" customFormat="1" ht="12.75"/>
    <row r="1901" s="6" customFormat="1" ht="12.75"/>
    <row r="1902" s="6" customFormat="1" ht="12.75"/>
    <row r="1903" s="6" customFormat="1" ht="12.75"/>
    <row r="1904" s="6" customFormat="1" ht="12.75"/>
    <row r="1905" s="6" customFormat="1" ht="12.75"/>
    <row r="1906" s="6" customFormat="1" ht="12.75"/>
    <row r="1907" s="6" customFormat="1" ht="12.75"/>
    <row r="1908" s="6" customFormat="1" ht="12.75"/>
    <row r="1909" s="6" customFormat="1" ht="12.75"/>
    <row r="1910" s="6" customFormat="1" ht="12.75"/>
    <row r="1911" s="6" customFormat="1" ht="12.75"/>
    <row r="1912" s="6" customFormat="1" ht="12.75"/>
    <row r="1913" s="6" customFormat="1" ht="12.75"/>
    <row r="1914" s="6" customFormat="1" ht="12.75"/>
    <row r="1915" s="6" customFormat="1" ht="12.75"/>
    <row r="1916" s="6" customFormat="1" ht="12.75"/>
    <row r="1917" s="6" customFormat="1" ht="12.75"/>
    <row r="1918" s="6" customFormat="1" ht="12.75"/>
    <row r="1919" s="6" customFormat="1" ht="12.75"/>
    <row r="1920" s="6" customFormat="1" ht="12.75"/>
    <row r="1921" s="6" customFormat="1" ht="12.75"/>
    <row r="1922" s="6" customFormat="1" ht="12.75"/>
    <row r="1923" s="6" customFormat="1" ht="12.75"/>
    <row r="1924" s="6" customFormat="1" ht="12.75"/>
    <row r="1925" s="6" customFormat="1" ht="12.75"/>
    <row r="1926" s="6" customFormat="1" ht="12.75"/>
    <row r="1927" s="6" customFormat="1" ht="12.75"/>
    <row r="1928" s="6" customFormat="1" ht="12.75"/>
    <row r="1929" s="6" customFormat="1" ht="12.75"/>
    <row r="1930" s="6" customFormat="1" ht="12.75"/>
    <row r="1931" s="6" customFormat="1" ht="12.75"/>
    <row r="1932" s="6" customFormat="1" ht="12.75"/>
    <row r="1933" s="6" customFormat="1" ht="12.75"/>
    <row r="1934" s="6" customFormat="1" ht="12.75"/>
    <row r="1935" s="6" customFormat="1" ht="12.75"/>
    <row r="1936" s="6" customFormat="1" ht="12.75"/>
    <row r="1937" s="6" customFormat="1" ht="12.75"/>
    <row r="1938" s="6" customFormat="1" ht="12.75"/>
    <row r="1939" s="6" customFormat="1" ht="12.75"/>
    <row r="1940" s="6" customFormat="1" ht="12.75"/>
    <row r="1941" s="6" customFormat="1" ht="12.75"/>
    <row r="1942" s="6" customFormat="1" ht="12.75"/>
    <row r="1943" s="6" customFormat="1" ht="12.75"/>
    <row r="1944" s="6" customFormat="1" ht="12.75"/>
    <row r="1945" s="6" customFormat="1" ht="12.75"/>
    <row r="1946" s="6" customFormat="1" ht="12.75"/>
    <row r="1947" s="6" customFormat="1" ht="12.75"/>
    <row r="1948" s="6" customFormat="1" ht="12.75"/>
    <row r="1949" s="6" customFormat="1" ht="12.75"/>
    <row r="1950" s="6" customFormat="1" ht="12.75"/>
    <row r="1951" s="6" customFormat="1" ht="12.75"/>
    <row r="1952" s="6" customFormat="1" ht="12.75"/>
    <row r="1953" s="6" customFormat="1" ht="12.75"/>
    <row r="1954" s="6" customFormat="1" ht="12.75"/>
    <row r="1955" s="6" customFormat="1" ht="12.75"/>
    <row r="1956" s="6" customFormat="1" ht="12.75"/>
    <row r="1957" s="6" customFormat="1" ht="12.75"/>
    <row r="1958" s="6" customFormat="1" ht="12.75"/>
    <row r="1959" s="6" customFormat="1" ht="12.75"/>
    <row r="1960" s="6" customFormat="1" ht="12.75"/>
    <row r="1961" s="6" customFormat="1" ht="12.75"/>
    <row r="1962" s="6" customFormat="1" ht="12.75"/>
    <row r="1963" s="6" customFormat="1" ht="12.75"/>
    <row r="1964" s="6" customFormat="1" ht="12.75"/>
    <row r="1965" s="6" customFormat="1" ht="12.75"/>
    <row r="1966" s="6" customFormat="1" ht="12.75"/>
    <row r="1967" s="6" customFormat="1" ht="12.75"/>
    <row r="1968" s="6" customFormat="1" ht="12.75"/>
    <row r="1969" s="6" customFormat="1" ht="12.75"/>
    <row r="1970" s="6" customFormat="1" ht="12.75"/>
    <row r="1971" s="6" customFormat="1" ht="12.75"/>
    <row r="1972" s="6" customFormat="1" ht="12.75"/>
    <row r="1973" s="6" customFormat="1" ht="12.75"/>
    <row r="1974" s="6" customFormat="1" ht="12.75"/>
    <row r="1975" s="6" customFormat="1" ht="12.75"/>
    <row r="1976" s="6" customFormat="1" ht="12.75"/>
    <row r="1977" s="6" customFormat="1" ht="12.75"/>
    <row r="1978" s="6" customFormat="1" ht="12.75"/>
    <row r="1979" s="6" customFormat="1" ht="12.75"/>
    <row r="1980" s="6" customFormat="1" ht="12.75"/>
    <row r="1981" s="6" customFormat="1" ht="12.75"/>
    <row r="1982" s="6" customFormat="1" ht="12.75"/>
    <row r="1983" s="6" customFormat="1" ht="12.75"/>
    <row r="1984" s="6" customFormat="1" ht="12.75"/>
    <row r="1985" s="6" customFormat="1" ht="12.75"/>
    <row r="1986" s="6" customFormat="1" ht="12.75"/>
    <row r="1987" s="6" customFormat="1" ht="12.75"/>
    <row r="1988" s="6" customFormat="1" ht="12.75"/>
    <row r="1989" s="6" customFormat="1" ht="12.75"/>
    <row r="1990" s="6" customFormat="1" ht="12.75"/>
    <row r="1991" s="6" customFormat="1" ht="12.75"/>
    <row r="1992" s="6" customFormat="1" ht="12.75"/>
    <row r="1993" s="6" customFormat="1" ht="12.75"/>
    <row r="1994" s="6" customFormat="1" ht="12.75"/>
    <row r="1995" s="6" customFormat="1" ht="12.75"/>
    <row r="1996" s="6" customFormat="1" ht="12.75"/>
    <row r="1997" s="6" customFormat="1" ht="12.75"/>
    <row r="1998" s="6" customFormat="1" ht="12.75"/>
    <row r="1999" s="6" customFormat="1" ht="12.75"/>
    <row r="2000" s="6" customFormat="1" ht="12.75"/>
    <row r="2001" s="6" customFormat="1" ht="12.75"/>
    <row r="2002" s="6" customFormat="1" ht="12.75"/>
    <row r="2003" s="6" customFormat="1" ht="12.75"/>
    <row r="2004" s="6" customFormat="1" ht="12.75"/>
    <row r="2005" s="6" customFormat="1" ht="12.75"/>
    <row r="2006" s="6" customFormat="1" ht="12.75"/>
    <row r="2007" s="6" customFormat="1" ht="12.75"/>
    <row r="2008" s="6" customFormat="1" ht="12.75"/>
    <row r="2009" s="6" customFormat="1" ht="12.75"/>
    <row r="2010" s="6" customFormat="1" ht="12.75"/>
    <row r="2011" s="6" customFormat="1" ht="12.75"/>
    <row r="2012" s="6" customFormat="1" ht="12.75"/>
    <row r="2013" s="6" customFormat="1" ht="12.75"/>
    <row r="2014" s="6" customFormat="1" ht="12.75"/>
    <row r="2015" s="6" customFormat="1" ht="12.75"/>
    <row r="2016" s="6" customFormat="1" ht="12.75"/>
    <row r="2017" s="6" customFormat="1" ht="12.75"/>
    <row r="2018" s="6" customFormat="1" ht="12.75"/>
    <row r="2019" s="6" customFormat="1" ht="12.75"/>
    <row r="2020" s="6" customFormat="1" ht="12.75"/>
    <row r="2021" s="6" customFormat="1" ht="12.75"/>
    <row r="2022" s="6" customFormat="1" ht="12.75"/>
    <row r="2023" s="6" customFormat="1" ht="12.75"/>
    <row r="2024" s="6" customFormat="1" ht="12.75"/>
    <row r="2025" s="6" customFormat="1" ht="12.75"/>
    <row r="2026" s="6" customFormat="1" ht="12.75"/>
    <row r="2027" s="6" customFormat="1" ht="12.75"/>
    <row r="2028" s="6" customFormat="1" ht="12.75"/>
    <row r="2029" s="6" customFormat="1" ht="12.75"/>
    <row r="2030" s="6" customFormat="1" ht="12.75"/>
    <row r="2031" s="6" customFormat="1" ht="12.75"/>
    <row r="2032" s="6" customFormat="1" ht="12.75"/>
    <row r="2033" s="6" customFormat="1" ht="12.75"/>
    <row r="2034" s="6" customFormat="1" ht="12.75"/>
    <row r="2035" s="6" customFormat="1" ht="12.75"/>
    <row r="2036" s="6" customFormat="1" ht="12.75"/>
    <row r="2037" s="6" customFormat="1" ht="12.75"/>
    <row r="2038" s="6" customFormat="1" ht="12.75"/>
    <row r="2039" s="6" customFormat="1" ht="12.75"/>
    <row r="2040" s="6" customFormat="1" ht="12.75"/>
    <row r="2041" s="6" customFormat="1" ht="12.75"/>
    <row r="2042" s="6" customFormat="1" ht="12.75"/>
    <row r="2043" s="6" customFormat="1" ht="12.75"/>
    <row r="2044" s="6" customFormat="1" ht="12.75"/>
    <row r="2045" s="6" customFormat="1" ht="12.75"/>
    <row r="2046" s="6" customFormat="1" ht="12.75"/>
    <row r="2047" s="6" customFormat="1" ht="12.75"/>
    <row r="2048" s="6" customFormat="1" ht="12.75"/>
    <row r="2049" s="6" customFormat="1" ht="12.75"/>
    <row r="2050" s="6" customFormat="1" ht="12.75"/>
    <row r="2051" s="6" customFormat="1" ht="12.75"/>
    <row r="2052" s="6" customFormat="1" ht="12.75"/>
    <row r="2053" s="6" customFormat="1" ht="12.75"/>
    <row r="2054" s="6" customFormat="1" ht="12.75"/>
    <row r="2055" s="6" customFormat="1" ht="12.75"/>
    <row r="2056" s="6" customFormat="1" ht="12.75"/>
    <row r="2057" s="6" customFormat="1" ht="12.75"/>
    <row r="2058" s="6" customFormat="1" ht="12.75"/>
    <row r="2059" s="6" customFormat="1" ht="12.75"/>
    <row r="2060" s="6" customFormat="1" ht="12.75"/>
    <row r="2061" s="6" customFormat="1" ht="12.75"/>
    <row r="2062" s="6" customFormat="1" ht="12.75"/>
    <row r="2063" s="6" customFormat="1" ht="12.75"/>
    <row r="2064" s="6" customFormat="1" ht="12.75"/>
    <row r="2065" s="6" customFormat="1" ht="12.75"/>
    <row r="2066" s="6" customFormat="1" ht="12.75"/>
    <row r="2067" s="6" customFormat="1" ht="12.75"/>
    <row r="2068" s="6" customFormat="1" ht="12.75"/>
    <row r="2069" s="6" customFormat="1" ht="12.75"/>
    <row r="2070" s="6" customFormat="1" ht="12.75"/>
    <row r="2071" s="6" customFormat="1" ht="12.75"/>
    <row r="2072" s="6" customFormat="1" ht="12.75"/>
    <row r="2073" s="6" customFormat="1" ht="12.75"/>
    <row r="2074" s="6" customFormat="1" ht="12.75"/>
    <row r="2075" s="6" customFormat="1" ht="12.75"/>
    <row r="2076" s="6" customFormat="1" ht="12.75"/>
    <row r="2077" s="6" customFormat="1" ht="12.75"/>
    <row r="2078" s="6" customFormat="1" ht="12.75"/>
    <row r="2079" s="6" customFormat="1" ht="12.75"/>
    <row r="2080" s="6" customFormat="1" ht="12.75"/>
    <row r="2081" s="6" customFormat="1" ht="12.75"/>
    <row r="2082" s="6" customFormat="1" ht="12.75"/>
    <row r="2083" s="6" customFormat="1" ht="12.75"/>
    <row r="2084" s="6" customFormat="1" ht="12.75"/>
    <row r="2085" s="6" customFormat="1" ht="12.75"/>
    <row r="2086" s="6" customFormat="1" ht="12.75"/>
    <row r="2087" s="6" customFormat="1" ht="12.75"/>
    <row r="2088" s="6" customFormat="1" ht="12.75"/>
    <row r="2089" s="6" customFormat="1" ht="12.75"/>
    <row r="2090" s="6" customFormat="1" ht="12.75"/>
    <row r="2091" s="6" customFormat="1" ht="12.75"/>
    <row r="2092" s="6" customFormat="1" ht="12.75"/>
    <row r="2093" s="6" customFormat="1" ht="12.75"/>
    <row r="2094" s="6" customFormat="1" ht="12.75"/>
    <row r="2095" s="6" customFormat="1" ht="12.75"/>
    <row r="2096" s="6" customFormat="1" ht="12.75"/>
    <row r="2097" s="6" customFormat="1" ht="12.75"/>
    <row r="2098" s="6" customFormat="1" ht="12.75"/>
    <row r="2099" s="6" customFormat="1" ht="12.75"/>
    <row r="2100" s="6" customFormat="1" ht="12.75"/>
    <row r="2101" s="6" customFormat="1" ht="12.75"/>
    <row r="2102" s="6" customFormat="1" ht="12.75"/>
    <row r="2103" s="6" customFormat="1" ht="12.75"/>
    <row r="2104" s="6" customFormat="1" ht="12.75"/>
    <row r="2105" s="6" customFormat="1" ht="12.75"/>
    <row r="2106" s="6" customFormat="1" ht="12.75"/>
    <row r="2107" s="6" customFormat="1" ht="12.75"/>
    <row r="2108" s="6" customFormat="1" ht="12.75"/>
    <row r="2109" s="6" customFormat="1" ht="12.75"/>
    <row r="2110" s="6" customFormat="1" ht="12.75"/>
    <row r="2111" s="6" customFormat="1" ht="12.75"/>
    <row r="2112" s="6" customFormat="1" ht="12.75"/>
    <row r="2113" s="6" customFormat="1" ht="12.75"/>
    <row r="2114" s="6" customFormat="1" ht="12.75"/>
    <row r="2115" s="6" customFormat="1" ht="12.75"/>
    <row r="2116" s="6" customFormat="1" ht="12.75"/>
    <row r="2117" s="6" customFormat="1" ht="12.75"/>
    <row r="2118" s="6" customFormat="1" ht="12.75"/>
    <row r="2119" s="6" customFormat="1" ht="12.75"/>
    <row r="2120" s="6" customFormat="1" ht="12.75"/>
    <row r="2121" s="6" customFormat="1" ht="12.75"/>
    <row r="2122" s="6" customFormat="1" ht="12.75"/>
    <row r="2123" s="6" customFormat="1" ht="12.75"/>
    <row r="2124" s="6" customFormat="1" ht="12.75"/>
    <row r="2125" s="6" customFormat="1" ht="12.75"/>
    <row r="2126" s="6" customFormat="1" ht="12.75"/>
    <row r="2127" s="6" customFormat="1" ht="12.75"/>
    <row r="2128" s="6" customFormat="1" ht="12.75"/>
    <row r="2129" s="6" customFormat="1" ht="12.75"/>
    <row r="2130" s="6" customFormat="1" ht="12.75"/>
    <row r="2131" s="6" customFormat="1" ht="12.75"/>
    <row r="2132" s="6" customFormat="1" ht="12.75"/>
    <row r="2133" s="6" customFormat="1" ht="12.75"/>
    <row r="2134" s="6" customFormat="1" ht="12.75"/>
    <row r="2135" s="6" customFormat="1" ht="12.75"/>
    <row r="2136" s="6" customFormat="1" ht="12.75"/>
    <row r="2137" s="6" customFormat="1" ht="12.75"/>
    <row r="2138" s="6" customFormat="1" ht="12.75"/>
    <row r="2139" s="6" customFormat="1" ht="12.75"/>
    <row r="2140" s="6" customFormat="1" ht="12.75"/>
    <row r="2141" s="6" customFormat="1" ht="12.75"/>
    <row r="2142" s="6" customFormat="1" ht="12.75"/>
    <row r="2143" s="6" customFormat="1" ht="12.75"/>
    <row r="2144" s="6" customFormat="1" ht="12.75"/>
    <row r="2145" s="6" customFormat="1" ht="12.75"/>
    <row r="2146" s="6" customFormat="1" ht="12.75"/>
    <row r="2147" s="6" customFormat="1" ht="12.75"/>
    <row r="2148" s="6" customFormat="1" ht="12.75"/>
    <row r="2149" s="6" customFormat="1" ht="12.75"/>
    <row r="2150" s="6" customFormat="1" ht="12.75"/>
    <row r="2151" s="6" customFormat="1" ht="12.75"/>
    <row r="2152" s="6" customFormat="1" ht="12.75"/>
    <row r="2153" s="6" customFormat="1" ht="12.75"/>
    <row r="2154" s="6" customFormat="1" ht="12.75"/>
    <row r="2155" s="6" customFormat="1" ht="12.75"/>
    <row r="2156" s="6" customFormat="1" ht="12.75"/>
    <row r="2157" s="6" customFormat="1" ht="12.75"/>
    <row r="2158" s="6" customFormat="1" ht="12.75"/>
    <row r="2159" s="6" customFormat="1" ht="12.75"/>
    <row r="2160" s="6" customFormat="1" ht="12.75"/>
    <row r="2161" s="6" customFormat="1" ht="12.75"/>
    <row r="2162" s="6" customFormat="1" ht="12.75"/>
    <row r="2163" s="6" customFormat="1" ht="12.75"/>
    <row r="2164" s="6" customFormat="1" ht="12.75"/>
    <row r="2165" s="6" customFormat="1" ht="12.75"/>
    <row r="2166" s="6" customFormat="1" ht="12.75"/>
    <row r="2167" s="6" customFormat="1" ht="12.75"/>
    <row r="2168" s="6" customFormat="1" ht="12.75"/>
    <row r="2169" s="6" customFormat="1" ht="12.75"/>
    <row r="2170" s="6" customFormat="1" ht="12.75"/>
    <row r="2171" s="6" customFormat="1" ht="12.75"/>
    <row r="2172" s="6" customFormat="1" ht="12.75"/>
    <row r="2173" s="6" customFormat="1" ht="12.75"/>
    <row r="2174" s="6" customFormat="1" ht="12.75"/>
    <row r="2175" s="6" customFormat="1" ht="12.75"/>
    <row r="2176" s="6" customFormat="1" ht="12.75"/>
    <row r="2177" s="6" customFormat="1" ht="12.75"/>
    <row r="2178" s="6" customFormat="1" ht="12.75"/>
    <row r="2179" s="6" customFormat="1" ht="12.75"/>
    <row r="2180" s="6" customFormat="1" ht="12.75"/>
    <row r="2181" s="6" customFormat="1" ht="12.75"/>
    <row r="2182" s="6" customFormat="1" ht="12.75"/>
    <row r="2183" s="6" customFormat="1" ht="12.75"/>
    <row r="2184" s="6" customFormat="1" ht="12.75"/>
    <row r="2185" s="6" customFormat="1" ht="12.75"/>
    <row r="2186" s="6" customFormat="1" ht="12.75"/>
    <row r="2187" s="6" customFormat="1" ht="12.75"/>
    <row r="2188" s="6" customFormat="1" ht="12.75"/>
    <row r="2189" s="6" customFormat="1" ht="12.75"/>
    <row r="2190" s="6" customFormat="1" ht="12.75"/>
    <row r="2191" s="6" customFormat="1" ht="12.75"/>
    <row r="2192" s="6" customFormat="1" ht="12.75"/>
    <row r="2193" s="6" customFormat="1" ht="12.75"/>
    <row r="2194" s="6" customFormat="1" ht="12.75"/>
    <row r="2195" s="6" customFormat="1" ht="12.75"/>
    <row r="2196" s="6" customFormat="1" ht="12.75"/>
    <row r="2197" s="6" customFormat="1" ht="12.75"/>
    <row r="2198" s="6" customFormat="1" ht="12.75"/>
    <row r="2199" s="6" customFormat="1" ht="12.75"/>
    <row r="2200" s="6" customFormat="1" ht="12.75"/>
    <row r="2201" s="6" customFormat="1" ht="12.75"/>
    <row r="2202" s="6" customFormat="1" ht="12.75"/>
    <row r="2203" s="6" customFormat="1" ht="12.75"/>
    <row r="2204" s="6" customFormat="1" ht="12.75"/>
    <row r="2205" s="6" customFormat="1" ht="12.75"/>
    <row r="2206" s="6" customFormat="1" ht="12.75"/>
    <row r="2207" s="6" customFormat="1" ht="12.75"/>
    <row r="2208" s="6" customFormat="1" ht="12.75"/>
    <row r="2209" s="6" customFormat="1" ht="12.75"/>
    <row r="2210" s="6" customFormat="1" ht="12.75"/>
    <row r="2211" s="6" customFormat="1" ht="12.75"/>
    <row r="2212" s="6" customFormat="1" ht="12.75"/>
    <row r="2213" s="6" customFormat="1" ht="12.75"/>
    <row r="2214" s="6" customFormat="1" ht="12.75"/>
    <row r="2215" s="6" customFormat="1" ht="12.75"/>
    <row r="2216" s="6" customFormat="1" ht="12.75"/>
    <row r="2217" s="6" customFormat="1" ht="12.75"/>
    <row r="2218" s="6" customFormat="1" ht="12.75"/>
    <row r="2219" s="6" customFormat="1" ht="12.75"/>
    <row r="2220" s="6" customFormat="1" ht="12.75"/>
    <row r="2221" s="6" customFormat="1" ht="12.75"/>
    <row r="2222" s="6" customFormat="1" ht="12.75"/>
    <row r="2223" s="6" customFormat="1" ht="12.75"/>
    <row r="2224" s="6" customFormat="1" ht="12.75"/>
    <row r="2225" s="6" customFormat="1" ht="12.75"/>
    <row r="2226" s="6" customFormat="1" ht="12.75"/>
    <row r="2227" s="6" customFormat="1" ht="12.75"/>
    <row r="2228" s="6" customFormat="1" ht="12.75"/>
    <row r="2229" s="6" customFormat="1" ht="12.75"/>
    <row r="2230" s="6" customFormat="1" ht="12.75"/>
    <row r="2231" s="6" customFormat="1" ht="12.75"/>
    <row r="2232" s="6" customFormat="1" ht="12.75"/>
    <row r="2233" s="6" customFormat="1" ht="12.75"/>
    <row r="2234" s="6" customFormat="1" ht="12.75"/>
    <row r="2235" s="6" customFormat="1" ht="12.75"/>
    <row r="2236" s="6" customFormat="1" ht="12.75"/>
    <row r="2237" s="6" customFormat="1" ht="12.75"/>
    <row r="2238" s="6" customFormat="1" ht="12.75"/>
    <row r="2239" s="6" customFormat="1" ht="12.75"/>
    <row r="2240" s="6" customFormat="1" ht="12.75"/>
    <row r="2241" s="6" customFormat="1" ht="12.75"/>
    <row r="2242" s="6" customFormat="1" ht="12.75"/>
    <row r="2243" s="6" customFormat="1" ht="12.75"/>
    <row r="2244" s="6" customFormat="1" ht="12.75"/>
    <row r="2245" s="6" customFormat="1" ht="12.75"/>
    <row r="2246" s="6" customFormat="1" ht="12.75"/>
    <row r="2247" s="6" customFormat="1" ht="12.75"/>
    <row r="2248" s="6" customFormat="1" ht="12.75"/>
    <row r="2249" s="6" customFormat="1" ht="12.75"/>
    <row r="2250" s="6" customFormat="1" ht="12.75"/>
    <row r="2251" s="6" customFormat="1" ht="12.75"/>
    <row r="2252" s="6" customFormat="1" ht="12.75"/>
    <row r="2253" s="6" customFormat="1" ht="12.75"/>
    <row r="2254" s="6" customFormat="1" ht="12.75"/>
    <row r="2255" s="6" customFormat="1" ht="12.75"/>
    <row r="2256" s="6" customFormat="1" ht="12.75"/>
    <row r="2257" s="6" customFormat="1" ht="12.75"/>
    <row r="2258" s="6" customFormat="1" ht="12.75"/>
    <row r="2259" s="6" customFormat="1" ht="12.75"/>
    <row r="2260" s="6" customFormat="1" ht="12.75"/>
    <row r="2261" s="6" customFormat="1" ht="12.75"/>
    <row r="2262" s="6" customFormat="1" ht="12.75"/>
    <row r="2263" s="6" customFormat="1" ht="12.75"/>
    <row r="2264" s="6" customFormat="1" ht="12.75"/>
    <row r="2265" s="6" customFormat="1" ht="12.75"/>
    <row r="2266" s="6" customFormat="1" ht="12.75"/>
    <row r="2267" s="6" customFormat="1" ht="12.75"/>
    <row r="2268" s="6" customFormat="1" ht="12.75"/>
    <row r="2269" s="6" customFormat="1" ht="12.75"/>
    <row r="2270" s="6" customFormat="1" ht="12.75"/>
    <row r="2271" s="6" customFormat="1" ht="12.75"/>
    <row r="2272" s="6" customFormat="1" ht="12.75"/>
    <row r="2273" s="6" customFormat="1" ht="12.75"/>
    <row r="2274" s="6" customFormat="1" ht="12.75"/>
    <row r="2275" s="6" customFormat="1" ht="12.75"/>
    <row r="2276" s="6" customFormat="1" ht="12.75"/>
    <row r="2277" s="6" customFormat="1" ht="12.75"/>
    <row r="2278" s="6" customFormat="1" ht="12.75"/>
    <row r="2279" s="6" customFormat="1" ht="12.75"/>
    <row r="2280" s="6" customFormat="1" ht="12.75"/>
    <row r="2281" s="6" customFormat="1" ht="12.75"/>
    <row r="2282" s="6" customFormat="1" ht="12.75"/>
    <row r="2283" s="6" customFormat="1" ht="12.75"/>
    <row r="2284" s="6" customFormat="1" ht="12.75"/>
    <row r="2285" s="6" customFormat="1" ht="12.75"/>
    <row r="2286" s="6" customFormat="1" ht="12.75"/>
    <row r="2287" s="6" customFormat="1" ht="12.75"/>
    <row r="2288" s="6" customFormat="1" ht="12.75"/>
    <row r="2289" s="6" customFormat="1" ht="12.75"/>
    <row r="2290" s="6" customFormat="1" ht="12.75"/>
    <row r="2291" s="6" customFormat="1" ht="12.75"/>
    <row r="2292" s="6" customFormat="1" ht="12.75"/>
    <row r="2293" s="6" customFormat="1" ht="12.75"/>
    <row r="2294" s="6" customFormat="1" ht="12.75"/>
    <row r="2295" s="6" customFormat="1" ht="12.75"/>
    <row r="2296" s="6" customFormat="1" ht="12.75"/>
    <row r="2297" s="6" customFormat="1" ht="12.75"/>
    <row r="2298" s="6" customFormat="1" ht="12.75"/>
    <row r="2299" s="6" customFormat="1" ht="12.75"/>
    <row r="2300" s="6" customFormat="1" ht="12.75"/>
    <row r="2301" s="6" customFormat="1" ht="12.75"/>
    <row r="2302" s="6" customFormat="1" ht="12.75"/>
    <row r="2303" s="6" customFormat="1" ht="12.75"/>
    <row r="2304" s="6" customFormat="1" ht="12.75"/>
    <row r="2305" s="6" customFormat="1" ht="12.75"/>
    <row r="2306" s="6" customFormat="1" ht="12.75"/>
    <row r="2307" s="6" customFormat="1" ht="12.75"/>
    <row r="2308" s="6" customFormat="1" ht="12.75"/>
    <row r="2309" s="6" customFormat="1" ht="12.75"/>
    <row r="2310" s="6" customFormat="1" ht="12.75"/>
    <row r="2311" s="6" customFormat="1" ht="12.75"/>
    <row r="2312" s="6" customFormat="1" ht="12.75"/>
    <row r="2313" s="6" customFormat="1" ht="12.75"/>
    <row r="2314" s="6" customFormat="1" ht="12.75"/>
    <row r="2315" s="6" customFormat="1" ht="12.75"/>
    <row r="2316" s="6" customFormat="1" ht="12.75"/>
    <row r="2317" s="6" customFormat="1" ht="12.75"/>
    <row r="2318" s="6" customFormat="1" ht="12.75"/>
    <row r="2319" s="6" customFormat="1" ht="12.75"/>
    <row r="2320" s="6" customFormat="1" ht="12.75"/>
    <row r="2321" s="6" customFormat="1" ht="12.75"/>
    <row r="2322" s="6" customFormat="1" ht="12.75"/>
    <row r="2323" s="6" customFormat="1" ht="12.75"/>
    <row r="2324" s="6" customFormat="1" ht="12.75"/>
    <row r="2325" s="6" customFormat="1" ht="12.75"/>
    <row r="2326" s="6" customFormat="1" ht="12.75"/>
    <row r="2327" s="6" customFormat="1" ht="12.75"/>
    <row r="2328" s="6" customFormat="1" ht="12.75"/>
    <row r="2329" s="6" customFormat="1" ht="12.75"/>
    <row r="2330" s="6" customFormat="1" ht="12.75"/>
    <row r="2331" s="6" customFormat="1" ht="12.75"/>
    <row r="2332" s="6" customFormat="1" ht="12.75"/>
    <row r="2333" s="6" customFormat="1" ht="12.75"/>
    <row r="2334" s="6" customFormat="1" ht="12.75"/>
    <row r="2335" s="6" customFormat="1" ht="12.75"/>
    <row r="2336" s="6" customFormat="1" ht="12.75"/>
    <row r="2337" s="6" customFormat="1" ht="12.75"/>
    <row r="2338" s="6" customFormat="1" ht="12.75"/>
    <row r="2339" s="6" customFormat="1" ht="12.75"/>
    <row r="2340" s="6" customFormat="1" ht="12.75"/>
    <row r="2341" s="6" customFormat="1" ht="12.75"/>
    <row r="2342" s="6" customFormat="1" ht="12.75"/>
    <row r="2343" s="6" customFormat="1" ht="12.75"/>
    <row r="2344" s="6" customFormat="1" ht="12.75"/>
    <row r="2345" s="6" customFormat="1" ht="12.75"/>
    <row r="2346" s="6" customFormat="1" ht="12.75"/>
    <row r="2347" s="6" customFormat="1" ht="12.75"/>
    <row r="2348" s="6" customFormat="1" ht="12.75"/>
    <row r="2349" s="6" customFormat="1" ht="12.75"/>
    <row r="2350" s="6" customFormat="1" ht="12.75"/>
    <row r="2351" s="6" customFormat="1" ht="12.75"/>
    <row r="2352" s="6" customFormat="1" ht="12.75"/>
    <row r="2353" s="6" customFormat="1" ht="12.75"/>
    <row r="2354" s="6" customFormat="1" ht="12.75"/>
    <row r="2355" s="6" customFormat="1" ht="12.75"/>
    <row r="2356" s="6" customFormat="1" ht="12.75"/>
    <row r="2357" s="6" customFormat="1" ht="12.75"/>
    <row r="2358" s="6" customFormat="1" ht="12.75"/>
    <row r="2359" s="6" customFormat="1" ht="12.75"/>
    <row r="2360" s="6" customFormat="1" ht="12.75"/>
    <row r="2361" s="6" customFormat="1" ht="12.75"/>
    <row r="2362" s="6" customFormat="1" ht="12.75"/>
    <row r="2363" s="6" customFormat="1" ht="12.75"/>
    <row r="2364" s="6" customFormat="1" ht="12.75"/>
    <row r="2365" s="6" customFormat="1" ht="12.75"/>
    <row r="2366" s="6" customFormat="1" ht="12.75"/>
    <row r="2367" s="6" customFormat="1" ht="12.75"/>
    <row r="2368" s="6" customFormat="1" ht="12.75"/>
    <row r="2369" s="6" customFormat="1" ht="12.75"/>
    <row r="2370" s="6" customFormat="1" ht="12.75"/>
    <row r="2371" s="6" customFormat="1" ht="12.75"/>
    <row r="2372" s="6" customFormat="1" ht="12.75"/>
    <row r="2373" s="6" customFormat="1" ht="12.75"/>
    <row r="2374" s="6" customFormat="1" ht="12.75"/>
    <row r="2375" s="6" customFormat="1" ht="12.75"/>
    <row r="2376" s="6" customFormat="1" ht="12.75"/>
    <row r="2377" s="6" customFormat="1" ht="12.75"/>
    <row r="2378" s="6" customFormat="1" ht="12.75"/>
    <row r="2379" s="6" customFormat="1" ht="12.75"/>
    <row r="2380" s="6" customFormat="1" ht="12.75"/>
    <row r="2381" s="6" customFormat="1" ht="12.75"/>
    <row r="2382" s="6" customFormat="1" ht="12.75"/>
    <row r="2383" s="6" customFormat="1" ht="12.75"/>
    <row r="2384" s="6" customFormat="1" ht="12.75"/>
    <row r="2385" s="6" customFormat="1" ht="12.75"/>
    <row r="2386" s="6" customFormat="1" ht="12.75"/>
    <row r="2387" s="6" customFormat="1" ht="12.75"/>
    <row r="2388" s="6" customFormat="1" ht="12.75"/>
    <row r="2389" s="6" customFormat="1" ht="12.75"/>
    <row r="2390" s="6" customFormat="1" ht="12.75"/>
    <row r="2391" s="6" customFormat="1" ht="12.75"/>
    <row r="2392" s="6" customFormat="1" ht="12.75"/>
    <row r="2393" s="6" customFormat="1" ht="12.75"/>
    <row r="2394" s="6" customFormat="1" ht="12.75"/>
    <row r="2395" s="6" customFormat="1" ht="12.75"/>
    <row r="2396" s="6" customFormat="1" ht="12.75"/>
    <row r="2397" s="6" customFormat="1" ht="12.75"/>
    <row r="2398" s="6" customFormat="1" ht="12.75"/>
    <row r="2399" s="6" customFormat="1" ht="12.75"/>
    <row r="2400" s="6" customFormat="1" ht="12.75"/>
    <row r="2401" s="6" customFormat="1" ht="12.75"/>
    <row r="2402" s="6" customFormat="1" ht="12.75"/>
    <row r="2403" s="6" customFormat="1" ht="12.75"/>
    <row r="2404" s="6" customFormat="1" ht="12.75"/>
    <row r="2405" s="6" customFormat="1" ht="12.75"/>
    <row r="2406" s="6" customFormat="1" ht="12.75"/>
    <row r="2407" s="6" customFormat="1" ht="12.75"/>
    <row r="2408" s="6" customFormat="1" ht="12.75"/>
    <row r="2409" s="6" customFormat="1" ht="12.75"/>
    <row r="2410" s="6" customFormat="1" ht="12.75"/>
    <row r="2411" s="6" customFormat="1" ht="12.75"/>
    <row r="2412" s="6" customFormat="1" ht="12.75"/>
    <row r="2413" s="6" customFormat="1" ht="12.75"/>
    <row r="2414" s="6" customFormat="1" ht="12.75"/>
    <row r="2415" s="6" customFormat="1" ht="12.75"/>
    <row r="2416" s="6" customFormat="1" ht="12.75"/>
    <row r="2417" s="6" customFormat="1" ht="12.75"/>
    <row r="2418" s="6" customFormat="1" ht="12.75"/>
    <row r="2419" s="6" customFormat="1" ht="12.75"/>
    <row r="2420" s="6" customFormat="1" ht="12.75"/>
    <row r="2421" s="6" customFormat="1" ht="12.75"/>
    <row r="2422" s="6" customFormat="1" ht="12.75"/>
    <row r="2423" s="6" customFormat="1" ht="12.75"/>
    <row r="2424" s="6" customFormat="1" ht="12.75"/>
    <row r="2425" s="6" customFormat="1" ht="12.75"/>
    <row r="2426" s="6" customFormat="1" ht="12.75"/>
    <row r="2427" s="6" customFormat="1" ht="12.75"/>
    <row r="2428" s="6" customFormat="1" ht="12.75"/>
    <row r="2429" s="6" customFormat="1" ht="12.75"/>
    <row r="2430" s="6" customFormat="1" ht="12.75"/>
    <row r="2431" s="6" customFormat="1" ht="12.75"/>
    <row r="2432" s="6" customFormat="1" ht="12.75"/>
    <row r="2433" s="6" customFormat="1" ht="12.75"/>
    <row r="2434" s="6" customFormat="1" ht="12.75"/>
    <row r="2435" s="6" customFormat="1" ht="12.75"/>
    <row r="2436" s="6" customFormat="1" ht="12.75"/>
    <row r="2437" s="6" customFormat="1" ht="12.75"/>
    <row r="2438" s="6" customFormat="1" ht="12.75"/>
    <row r="2439" s="6" customFormat="1" ht="12.75"/>
    <row r="2440" s="6" customFormat="1" ht="12.75"/>
    <row r="2441" s="6" customFormat="1" ht="12.75"/>
    <row r="2442" s="6" customFormat="1" ht="12.75"/>
    <row r="2443" s="6" customFormat="1" ht="12.75"/>
    <row r="2444" s="6" customFormat="1" ht="12.75"/>
    <row r="2445" s="6" customFormat="1" ht="12.75"/>
    <row r="2446" s="6" customFormat="1" ht="12.75"/>
    <row r="2447" s="6" customFormat="1" ht="12.75"/>
    <row r="2448" s="6" customFormat="1" ht="12.75"/>
    <row r="2449" s="6" customFormat="1" ht="12.75"/>
    <row r="2450" s="6" customFormat="1" ht="12.75"/>
    <row r="2451" s="6" customFormat="1" ht="12.75"/>
    <row r="2452" s="6" customFormat="1" ht="12.75"/>
    <row r="2453" s="6" customFormat="1" ht="12.75"/>
    <row r="2454" s="6" customFormat="1" ht="12.75"/>
    <row r="2455" s="6" customFormat="1" ht="12.75"/>
    <row r="2456" s="6" customFormat="1" ht="12.75"/>
    <row r="2457" s="6" customFormat="1" ht="12.75"/>
    <row r="2458" s="6" customFormat="1" ht="12.75"/>
    <row r="2459" s="6" customFormat="1" ht="12.75"/>
    <row r="2460" s="6" customFormat="1" ht="12.75"/>
    <row r="2461" s="6" customFormat="1" ht="12.75"/>
    <row r="2462" s="6" customFormat="1" ht="12.75"/>
    <row r="2463" s="6" customFormat="1" ht="12.75"/>
    <row r="2464" s="6" customFormat="1" ht="12.75"/>
    <row r="2465" s="6" customFormat="1" ht="12.75"/>
    <row r="2466" s="6" customFormat="1" ht="12.75"/>
    <row r="2467" s="6" customFormat="1" ht="12.75"/>
    <row r="2468" s="6" customFormat="1" ht="12.75"/>
    <row r="2469" s="6" customFormat="1" ht="12.75"/>
    <row r="2470" s="6" customFormat="1" ht="12.75"/>
    <row r="2471" s="6" customFormat="1" ht="12.75"/>
    <row r="2472" s="6" customFormat="1" ht="12.75"/>
    <row r="2473" s="6" customFormat="1" ht="12.75"/>
    <row r="2474" s="6" customFormat="1" ht="12.75"/>
    <row r="2475" s="6" customFormat="1" ht="12.75"/>
    <row r="2476" s="6" customFormat="1" ht="12.75"/>
    <row r="2477" s="6" customFormat="1" ht="12.75"/>
    <row r="2478" s="6" customFormat="1" ht="12.75"/>
    <row r="2479" s="6" customFormat="1" ht="12.75"/>
    <row r="2480" s="6" customFormat="1" ht="12.75"/>
    <row r="2481" s="6" customFormat="1" ht="12.75"/>
    <row r="2482" s="6" customFormat="1" ht="12.75"/>
    <row r="2483" s="6" customFormat="1" ht="12.75"/>
    <row r="2484" s="6" customFormat="1" ht="12.75"/>
    <row r="2485" s="6" customFormat="1" ht="12.75"/>
    <row r="2486" s="6" customFormat="1" ht="12.75"/>
    <row r="2487" s="6" customFormat="1" ht="12.75"/>
    <row r="2488" s="6" customFormat="1" ht="12.75"/>
    <row r="2489" s="6" customFormat="1" ht="12.75"/>
    <row r="2490" s="6" customFormat="1" ht="12.75"/>
    <row r="2491" s="6" customFormat="1" ht="12.75"/>
    <row r="2492" s="6" customFormat="1" ht="12.75"/>
    <row r="2493" s="6" customFormat="1" ht="12.75"/>
    <row r="2494" s="6" customFormat="1" ht="12.75"/>
    <row r="2495" s="6" customFormat="1" ht="12.75"/>
    <row r="2496" s="6" customFormat="1" ht="12.75"/>
    <row r="2497" s="6" customFormat="1" ht="12.75"/>
    <row r="2498" s="6" customFormat="1" ht="12.75"/>
    <row r="2499" s="6" customFormat="1" ht="12.75"/>
    <row r="2500" s="6" customFormat="1" ht="12.75"/>
    <row r="2501" s="6" customFormat="1" ht="12.75"/>
    <row r="2502" s="6" customFormat="1" ht="12.75"/>
    <row r="2503" s="6" customFormat="1" ht="12.75"/>
    <row r="2504" s="6" customFormat="1" ht="12.75"/>
    <row r="2505" s="6" customFormat="1" ht="12.75"/>
    <row r="2506" s="6" customFormat="1" ht="12.75"/>
    <row r="2507" s="6" customFormat="1" ht="12.75"/>
    <row r="2508" s="6" customFormat="1" ht="12.75"/>
    <row r="2509" s="6" customFormat="1" ht="12.75"/>
    <row r="2510" s="6" customFormat="1" ht="12.75"/>
    <row r="2511" s="6" customFormat="1" ht="12.75"/>
    <row r="2512" s="6" customFormat="1" ht="12.75"/>
    <row r="2513" s="6" customFormat="1" ht="12.75"/>
    <row r="2514" s="6" customFormat="1" ht="12.75"/>
    <row r="2515" s="6" customFormat="1" ht="12.75"/>
    <row r="2516" s="6" customFormat="1" ht="12.75"/>
    <row r="2517" s="6" customFormat="1" ht="12.75"/>
    <row r="2518" s="6" customFormat="1" ht="12.75"/>
    <row r="2519" s="6" customFormat="1" ht="12.75"/>
    <row r="2520" s="6" customFormat="1" ht="12.75"/>
    <row r="2521" s="6" customFormat="1" ht="12.75"/>
    <row r="2522" s="6" customFormat="1" ht="12.75"/>
    <row r="2523" s="6" customFormat="1" ht="12.75"/>
    <row r="2524" s="6" customFormat="1" ht="12.75"/>
    <row r="2525" s="6" customFormat="1" ht="12.75"/>
    <row r="2526" s="6" customFormat="1" ht="12.75"/>
    <row r="2527" s="6" customFormat="1" ht="12.75"/>
    <row r="2528" s="6" customFormat="1" ht="12.75"/>
    <row r="2529" s="6" customFormat="1" ht="12.75"/>
    <row r="2530" s="6" customFormat="1" ht="12.75"/>
    <row r="2531" s="6" customFormat="1" ht="12.75"/>
    <row r="2532" s="6" customFormat="1" ht="12.75"/>
    <row r="2533" s="6" customFormat="1" ht="12.75"/>
    <row r="2534" s="6" customFormat="1" ht="12.75"/>
    <row r="2535" s="6" customFormat="1" ht="12.75"/>
    <row r="2536" s="6" customFormat="1" ht="12.75"/>
    <row r="2537" s="6" customFormat="1" ht="12.75"/>
    <row r="2538" s="6" customFormat="1" ht="12.75"/>
    <row r="2539" s="6" customFormat="1" ht="12.75"/>
    <row r="2540" s="6" customFormat="1" ht="12.75"/>
    <row r="2541" s="6" customFormat="1" ht="12.75"/>
    <row r="2542" s="6" customFormat="1" ht="12.75"/>
    <row r="2543" s="6" customFormat="1" ht="12.75"/>
    <row r="2544" s="6" customFormat="1" ht="12.75"/>
    <row r="2545" s="6" customFormat="1" ht="12.75"/>
    <row r="2546" s="6" customFormat="1" ht="12.75"/>
    <row r="2547" s="6" customFormat="1" ht="12.75"/>
    <row r="2548" s="6" customFormat="1" ht="12.75"/>
    <row r="2549" s="6" customFormat="1" ht="12.75"/>
    <row r="2550" s="6" customFormat="1" ht="12.75"/>
    <row r="2551" s="6" customFormat="1" ht="12.75"/>
    <row r="2552" s="6" customFormat="1" ht="12.75"/>
    <row r="2553" s="6" customFormat="1" ht="12.75"/>
    <row r="2554" s="6" customFormat="1" ht="12.75"/>
    <row r="2555" s="6" customFormat="1" ht="12.75"/>
    <row r="2556" s="6" customFormat="1" ht="12.75"/>
    <row r="2557" s="6" customFormat="1" ht="12.75"/>
    <row r="2558" s="6" customFormat="1" ht="12.75"/>
    <row r="2559" s="6" customFormat="1" ht="12.75"/>
    <row r="2560" s="6" customFormat="1" ht="12.75"/>
    <row r="2561" s="6" customFormat="1" ht="12.75"/>
    <row r="2562" s="6" customFormat="1" ht="12.75"/>
    <row r="2563" s="6" customFormat="1" ht="12.75"/>
    <row r="2564" s="6" customFormat="1" ht="12.75"/>
    <row r="2565" s="6" customFormat="1" ht="12.75"/>
    <row r="2566" s="6" customFormat="1" ht="12.75"/>
    <row r="2567" s="6" customFormat="1" ht="12.75"/>
    <row r="2568" s="6" customFormat="1" ht="12.75"/>
    <row r="2569" s="6" customFormat="1" ht="12.75"/>
    <row r="2570" s="6" customFormat="1" ht="12.75"/>
    <row r="2571" s="6" customFormat="1" ht="12.75"/>
    <row r="2572" s="6" customFormat="1" ht="12.75"/>
    <row r="2573" s="6" customFormat="1" ht="12.75"/>
    <row r="2574" s="6" customFormat="1" ht="12.75"/>
    <row r="2575" s="6" customFormat="1" ht="12.75"/>
    <row r="2576" s="6" customFormat="1" ht="12.75"/>
    <row r="2577" s="6" customFormat="1" ht="12.75"/>
    <row r="2578" s="6" customFormat="1" ht="12.75"/>
    <row r="2579" s="6" customFormat="1" ht="12.75"/>
    <row r="2580" s="6" customFormat="1" ht="12.75"/>
    <row r="2581" s="6" customFormat="1" ht="12.75"/>
    <row r="2582" s="6" customFormat="1" ht="12.75"/>
    <row r="2583" s="6" customFormat="1" ht="12.75"/>
    <row r="2584" s="6" customFormat="1" ht="12.75"/>
    <row r="2585" s="6" customFormat="1" ht="12.75"/>
    <row r="2586" s="6" customFormat="1" ht="12.75"/>
    <row r="2587" s="6" customFormat="1" ht="12.75"/>
    <row r="2588" s="6" customFormat="1" ht="12.75"/>
    <row r="2589" s="6" customFormat="1" ht="12.75"/>
    <row r="2590" s="6" customFormat="1" ht="12.75"/>
    <row r="2591" s="6" customFormat="1" ht="12.75"/>
    <row r="2592" s="6" customFormat="1" ht="12.75"/>
    <row r="2593" s="6" customFormat="1" ht="12.75"/>
    <row r="2594" s="6" customFormat="1" ht="12.75"/>
    <row r="2595" s="6" customFormat="1" ht="12.75"/>
    <row r="2596" s="6" customFormat="1" ht="12.75"/>
    <row r="2597" s="6" customFormat="1" ht="12.75"/>
    <row r="2598" s="6" customFormat="1" ht="12.75"/>
    <row r="2599" s="6" customFormat="1" ht="12.75"/>
    <row r="2600" s="6" customFormat="1" ht="12.75"/>
    <row r="2601" s="6" customFormat="1" ht="12.75"/>
    <row r="2602" s="6" customFormat="1" ht="12.75"/>
    <row r="2603" s="6" customFormat="1" ht="12.75"/>
    <row r="2604" s="6" customFormat="1" ht="12.75"/>
    <row r="2605" s="6" customFormat="1" ht="12.75"/>
    <row r="2606" s="6" customFormat="1" ht="12.75"/>
    <row r="2607" s="6" customFormat="1" ht="12.75"/>
    <row r="2608" s="6" customFormat="1" ht="12.75"/>
    <row r="2609" s="6" customFormat="1" ht="12.75"/>
    <row r="2610" s="6" customFormat="1" ht="12.75"/>
    <row r="2611" s="6" customFormat="1" ht="12.75"/>
    <row r="2612" s="6" customFormat="1" ht="12.75"/>
    <row r="2613" s="6" customFormat="1" ht="12.75"/>
    <row r="2614" s="6" customFormat="1" ht="12.75"/>
    <row r="2615" s="6" customFormat="1" ht="12.75"/>
    <row r="2616" s="6" customFormat="1" ht="12.75"/>
    <row r="2617" s="6" customFormat="1" ht="12.75"/>
    <row r="2618" s="6" customFormat="1" ht="12.75"/>
    <row r="2619" s="6" customFormat="1" ht="12.75"/>
    <row r="2620" s="6" customFormat="1" ht="12.75"/>
    <row r="2621" s="6" customFormat="1" ht="12.75"/>
    <row r="2622" s="6" customFormat="1" ht="12.75"/>
    <row r="2623" s="6" customFormat="1" ht="12.75"/>
    <row r="2624" s="6" customFormat="1" ht="12.75"/>
    <row r="2625" s="6" customFormat="1" ht="12.75"/>
    <row r="2626" s="6" customFormat="1" ht="12.75"/>
    <row r="2627" s="6" customFormat="1" ht="12.75"/>
    <row r="2628" s="6" customFormat="1" ht="12.75"/>
    <row r="2629" s="6" customFormat="1" ht="12.75"/>
    <row r="2630" s="6" customFormat="1" ht="12.75"/>
    <row r="2631" s="6" customFormat="1" ht="12.75"/>
    <row r="2632" s="6" customFormat="1" ht="12.75"/>
    <row r="2633" s="6" customFormat="1" ht="12.75"/>
    <row r="2634" s="6" customFormat="1" ht="12.75"/>
    <row r="2635" s="6" customFormat="1" ht="12.75"/>
    <row r="2636" s="6" customFormat="1" ht="12.75"/>
    <row r="2637" s="6" customFormat="1" ht="12.75"/>
    <row r="2638" s="6" customFormat="1" ht="12.75"/>
    <row r="2639" s="6" customFormat="1" ht="12.75"/>
    <row r="2640" s="6" customFormat="1" ht="12.75"/>
    <row r="2641" s="6" customFormat="1" ht="12.75"/>
    <row r="2642" s="6" customFormat="1" ht="12.75"/>
    <row r="2643" s="6" customFormat="1" ht="12.75"/>
    <row r="2644" s="6" customFormat="1" ht="12.75"/>
    <row r="2645" s="6" customFormat="1" ht="12.75"/>
    <row r="2646" s="6" customFormat="1" ht="12.75"/>
    <row r="2647" s="6" customFormat="1" ht="12.75"/>
    <row r="2648" s="6" customFormat="1" ht="12.75"/>
    <row r="2649" s="6" customFormat="1" ht="12.75"/>
    <row r="2650" s="6" customFormat="1" ht="12.75"/>
    <row r="2651" s="6" customFormat="1" ht="12.75"/>
    <row r="2652" s="6" customFormat="1" ht="12.75"/>
    <row r="2653" s="6" customFormat="1" ht="12.75"/>
    <row r="2654" s="6" customFormat="1" ht="12.75"/>
    <row r="2655" s="6" customFormat="1" ht="12.75"/>
    <row r="2656" s="6" customFormat="1" ht="12.75"/>
    <row r="2657" s="6" customFormat="1" ht="12.75"/>
    <row r="2658" s="6" customFormat="1" ht="12.75"/>
    <row r="2659" s="6" customFormat="1" ht="12.75"/>
    <row r="2660" s="6" customFormat="1" ht="12.75"/>
    <row r="2661" s="6" customFormat="1" ht="12.75"/>
    <row r="2662" s="6" customFormat="1" ht="12.75"/>
    <row r="2663" s="6" customFormat="1" ht="12.75"/>
    <row r="2664" s="6" customFormat="1" ht="12.75"/>
    <row r="2665" s="6" customFormat="1" ht="12.75"/>
    <row r="2666" s="6" customFormat="1" ht="12.75"/>
    <row r="2667" s="6" customFormat="1" ht="12.75"/>
    <row r="2668" s="6" customFormat="1" ht="12.75"/>
    <row r="2669" s="6" customFormat="1" ht="12.75"/>
    <row r="2670" s="6" customFormat="1" ht="12.75"/>
    <row r="2671" s="6" customFormat="1" ht="12.75"/>
    <row r="2672" s="6" customFormat="1" ht="12.75"/>
    <row r="2673" s="6" customFormat="1" ht="12.75"/>
    <row r="2674" s="6" customFormat="1" ht="12.75"/>
    <row r="2675" s="6" customFormat="1" ht="12.75"/>
    <row r="2676" s="6" customFormat="1" ht="12.75"/>
    <row r="2677" s="6" customFormat="1" ht="12.75"/>
    <row r="2678" s="6" customFormat="1" ht="12.75"/>
    <row r="2679" s="6" customFormat="1" ht="12.75"/>
    <row r="2680" s="6" customFormat="1" ht="12.75"/>
    <row r="2681" s="6" customFormat="1" ht="12.75"/>
    <row r="2682" s="6" customFormat="1" ht="12.75"/>
    <row r="2683" s="6" customFormat="1" ht="12.75"/>
    <row r="2684" s="6" customFormat="1" ht="12.75"/>
    <row r="2685" s="6" customFormat="1" ht="12.75"/>
    <row r="2686" s="6" customFormat="1" ht="12.75"/>
    <row r="2687" s="6" customFormat="1" ht="12.75"/>
    <row r="2688" s="6" customFormat="1" ht="12.75"/>
    <row r="2689" s="6" customFormat="1" ht="12.75"/>
    <row r="2690" s="6" customFormat="1" ht="12.75"/>
    <row r="2691" s="6" customFormat="1" ht="12.75"/>
    <row r="2692" s="6" customFormat="1" ht="12.75"/>
    <row r="2693" s="6" customFormat="1" ht="12.75"/>
    <row r="2694" s="6" customFormat="1" ht="12.75"/>
    <row r="2695" s="6" customFormat="1" ht="12.75"/>
    <row r="2696" s="6" customFormat="1" ht="12.75"/>
    <row r="2697" s="6" customFormat="1" ht="12.75"/>
    <row r="2698" s="6" customFormat="1" ht="12.75"/>
    <row r="2699" s="6" customFormat="1" ht="12.75"/>
    <row r="2700" s="6" customFormat="1" ht="12.75"/>
    <row r="2701" s="6" customFormat="1" ht="12.75"/>
    <row r="2702" s="6" customFormat="1" ht="12.75"/>
    <row r="2703" s="6" customFormat="1" ht="12.75"/>
    <row r="2704" s="6" customFormat="1" ht="12.75"/>
    <row r="2705" s="6" customFormat="1" ht="12.75"/>
    <row r="2706" s="6" customFormat="1" ht="12.75"/>
    <row r="2707" s="6" customFormat="1" ht="12.75"/>
    <row r="2708" s="6" customFormat="1" ht="12.75"/>
    <row r="2709" s="6" customFormat="1" ht="12.75"/>
    <row r="2710" s="6" customFormat="1" ht="12.75"/>
    <row r="2711" s="6" customFormat="1" ht="12.75"/>
    <row r="2712" s="6" customFormat="1" ht="12.75"/>
    <row r="2713" s="6" customFormat="1" ht="12.75"/>
    <row r="2714" s="6" customFormat="1" ht="12.75"/>
    <row r="2715" s="6" customFormat="1" ht="12.75"/>
    <row r="2716" s="6" customFormat="1" ht="12.75"/>
    <row r="2717" s="6" customFormat="1" ht="12.75"/>
    <row r="2718" s="6" customFormat="1" ht="12.75"/>
    <row r="2719" s="6" customFormat="1" ht="12.75"/>
    <row r="2720" s="6" customFormat="1" ht="12.75"/>
    <row r="2721" s="6" customFormat="1" ht="12.75"/>
    <row r="2722" s="6" customFormat="1" ht="12.75"/>
    <row r="2723" s="6" customFormat="1" ht="12.75"/>
    <row r="2724" s="6" customFormat="1" ht="12.75"/>
    <row r="2725" s="6" customFormat="1" ht="12.75"/>
    <row r="2726" s="6" customFormat="1" ht="12.75"/>
    <row r="2727" s="6" customFormat="1" ht="12.75"/>
    <row r="2728" s="6" customFormat="1" ht="12.75"/>
    <row r="2729" s="6" customFormat="1" ht="12.75"/>
    <row r="2730" s="6" customFormat="1" ht="12.75"/>
    <row r="2731" s="6" customFormat="1" ht="12.75"/>
    <row r="2732" s="6" customFormat="1" ht="12.75"/>
    <row r="2733" s="6" customFormat="1" ht="12.75"/>
    <row r="2734" s="6" customFormat="1" ht="12.75"/>
    <row r="2735" s="6" customFormat="1" ht="12.75"/>
    <row r="2736" s="6" customFormat="1" ht="12.75"/>
    <row r="2737" s="6" customFormat="1" ht="12.75"/>
    <row r="2738" s="6" customFormat="1" ht="12.75"/>
    <row r="2739" s="6" customFormat="1" ht="12.75"/>
    <row r="2740" s="6" customFormat="1" ht="12.75"/>
    <row r="2741" s="6" customFormat="1" ht="12.75"/>
    <row r="2742" s="6" customFormat="1" ht="12.75"/>
    <row r="2743" s="6" customFormat="1" ht="12.75"/>
    <row r="2744" s="6" customFormat="1" ht="12.75"/>
    <row r="2745" s="6" customFormat="1" ht="12.75"/>
    <row r="2746" s="6" customFormat="1" ht="12.75"/>
    <row r="2747" s="6" customFormat="1" ht="12.75"/>
    <row r="2748" s="6" customFormat="1" ht="12.75"/>
    <row r="2749" s="6" customFormat="1" ht="12.75"/>
    <row r="2750" s="6" customFormat="1" ht="12.75"/>
    <row r="2751" s="6" customFormat="1" ht="12.75"/>
    <row r="2752" s="6" customFormat="1" ht="12.75"/>
    <row r="2753" s="6" customFormat="1" ht="12.75"/>
    <row r="2754" s="6" customFormat="1" ht="12.75"/>
    <row r="2755" s="6" customFormat="1" ht="12.75"/>
    <row r="2756" s="6" customFormat="1" ht="12.75"/>
    <row r="2757" s="6" customFormat="1" ht="12.75"/>
    <row r="2758" s="6" customFormat="1" ht="12.75"/>
    <row r="2759" s="6" customFormat="1" ht="12.75"/>
    <row r="2760" s="6" customFormat="1" ht="12.75"/>
    <row r="2761" s="6" customFormat="1" ht="12.75"/>
    <row r="2762" s="6" customFormat="1" ht="12.75"/>
    <row r="2763" s="6" customFormat="1" ht="12.75"/>
    <row r="2764" s="6" customFormat="1" ht="12.75"/>
    <row r="2765" s="6" customFormat="1" ht="12.75"/>
    <row r="2766" s="6" customFormat="1" ht="12.75"/>
    <row r="2767" s="6" customFormat="1" ht="12.75"/>
    <row r="2768" s="6" customFormat="1" ht="12.75"/>
    <row r="2769" s="6" customFormat="1" ht="12.75"/>
    <row r="2770" s="6" customFormat="1" ht="12.75"/>
    <row r="2771" s="6" customFormat="1" ht="12.75"/>
    <row r="2772" s="6" customFormat="1" ht="12.75"/>
    <row r="2773" s="6" customFormat="1" ht="12.75"/>
    <row r="2774" s="6" customFormat="1" ht="12.75"/>
    <row r="2775" s="6" customFormat="1" ht="12.75"/>
    <row r="2776" s="6" customFormat="1" ht="12.75"/>
    <row r="2777" s="6" customFormat="1" ht="12.75"/>
    <row r="2778" s="6" customFormat="1" ht="12.75"/>
    <row r="2779" s="6" customFormat="1" ht="12.75"/>
    <row r="2780" s="6" customFormat="1" ht="12.75"/>
    <row r="2781" s="6" customFormat="1" ht="12.75"/>
    <row r="2782" s="6" customFormat="1" ht="12.75"/>
    <row r="2783" s="6" customFormat="1" ht="12.75"/>
    <row r="2784" s="6" customFormat="1" ht="12.75"/>
    <row r="2785" s="6" customFormat="1" ht="12.75"/>
    <row r="2786" s="6" customFormat="1" ht="12.75"/>
    <row r="2787" s="6" customFormat="1" ht="12.75"/>
    <row r="2788" s="6" customFormat="1" ht="12.75"/>
    <row r="2789" s="6" customFormat="1" ht="12.75"/>
    <row r="2790" s="6" customFormat="1" ht="12.75"/>
    <row r="2791" s="6" customFormat="1" ht="12.75"/>
    <row r="2792" s="6" customFormat="1" ht="12.75"/>
    <row r="2793" s="6" customFormat="1" ht="12.75"/>
    <row r="2794" s="6" customFormat="1" ht="12.75"/>
    <row r="2795" s="6" customFormat="1" ht="12.75"/>
    <row r="2796" s="6" customFormat="1" ht="12.75"/>
    <row r="2797" s="6" customFormat="1" ht="12.75"/>
    <row r="2798" s="6" customFormat="1" ht="12.75"/>
    <row r="2799" s="6" customFormat="1" ht="12.75"/>
    <row r="2800" s="6" customFormat="1" ht="12.75"/>
    <row r="2801" s="6" customFormat="1" ht="12.75"/>
    <row r="2802" s="6" customFormat="1" ht="12.75"/>
    <row r="2803" s="6" customFormat="1" ht="12.75"/>
    <row r="2804" s="6" customFormat="1" ht="12.75"/>
    <row r="2805" s="6" customFormat="1" ht="12.75"/>
    <row r="2806" s="6" customFormat="1" ht="12.75"/>
    <row r="2807" s="6" customFormat="1" ht="12.75"/>
    <row r="2808" s="6" customFormat="1" ht="12.75"/>
    <row r="2809" s="6" customFormat="1" ht="12.75"/>
    <row r="2810" s="6" customFormat="1" ht="12.75"/>
    <row r="2811" s="6" customFormat="1" ht="12.75"/>
    <row r="2812" s="6" customFormat="1" ht="12.75"/>
    <row r="2813" s="6" customFormat="1" ht="12.75"/>
    <row r="2814" s="6" customFormat="1" ht="12.75"/>
    <row r="2815" s="6" customFormat="1" ht="12.75"/>
    <row r="2816" s="6" customFormat="1" ht="12.75"/>
    <row r="2817" s="6" customFormat="1" ht="12.75"/>
    <row r="2818" s="6" customFormat="1" ht="12.75"/>
    <row r="2819" s="6" customFormat="1" ht="12.75"/>
    <row r="2820" s="6" customFormat="1" ht="12.75"/>
    <row r="2821" s="6" customFormat="1" ht="12.75"/>
    <row r="2822" s="6" customFormat="1" ht="12.75"/>
    <row r="2823" s="6" customFormat="1" ht="12.75"/>
    <row r="2824" s="6" customFormat="1" ht="12.75"/>
    <row r="2825" s="6" customFormat="1" ht="12.75"/>
    <row r="2826" s="6" customFormat="1" ht="12.75"/>
    <row r="2827" s="6" customFormat="1" ht="12.75"/>
    <row r="2828" s="6" customFormat="1" ht="12.75"/>
    <row r="2829" s="6" customFormat="1" ht="12.75"/>
    <row r="2830" s="6" customFormat="1" ht="12.75"/>
    <row r="2831" s="6" customFormat="1" ht="12.75"/>
    <row r="2832" s="6" customFormat="1" ht="12.75"/>
    <row r="2833" s="6" customFormat="1" ht="12.75"/>
    <row r="2834" s="6" customFormat="1" ht="12.75"/>
    <row r="2835" s="6" customFormat="1" ht="12.75"/>
    <row r="2836" s="6" customFormat="1" ht="12.75"/>
    <row r="2837" s="6" customFormat="1" ht="12.75"/>
    <row r="2838" s="6" customFormat="1" ht="12.75"/>
    <row r="2839" s="6" customFormat="1" ht="12.75"/>
    <row r="2840" s="6" customFormat="1" ht="12.75"/>
    <row r="2841" s="6" customFormat="1" ht="12.75"/>
    <row r="2842" s="6" customFormat="1" ht="12.75"/>
    <row r="2843" s="6" customFormat="1" ht="12.75"/>
    <row r="2844" s="6" customFormat="1" ht="12.75"/>
    <row r="2845" s="6" customFormat="1" ht="12.75"/>
    <row r="2846" s="6" customFormat="1" ht="12.75"/>
    <row r="2847" s="6" customFormat="1" ht="12.75"/>
    <row r="2848" s="6" customFormat="1" ht="12.75"/>
    <row r="2849" s="6" customFormat="1" ht="12.75"/>
    <row r="2850" s="6" customFormat="1" ht="12.75"/>
    <row r="2851" s="6" customFormat="1" ht="12.75"/>
    <row r="2852" s="6" customFormat="1" ht="12.75"/>
    <row r="2853" s="6" customFormat="1" ht="12.75"/>
    <row r="2854" s="6" customFormat="1" ht="12.75"/>
    <row r="2855" s="6" customFormat="1" ht="12.75"/>
    <row r="2856" s="6" customFormat="1" ht="12.75"/>
    <row r="2857" s="6" customFormat="1" ht="12.75"/>
    <row r="2858" s="6" customFormat="1" ht="12.75"/>
    <row r="2859" s="6" customFormat="1" ht="12.75"/>
    <row r="2860" s="6" customFormat="1" ht="12.75"/>
    <row r="2861" s="6" customFormat="1" ht="12.75"/>
    <row r="2862" s="6" customFormat="1" ht="12.75"/>
    <row r="2863" s="6" customFormat="1" ht="12.75"/>
    <row r="2864" s="6" customFormat="1" ht="12.75"/>
    <row r="2865" s="6" customFormat="1" ht="12.75"/>
    <row r="2866" s="6" customFormat="1" ht="12.75"/>
    <row r="2867" s="6" customFormat="1" ht="12.75"/>
    <row r="2868" s="6" customFormat="1" ht="12.75"/>
    <row r="2869" s="6" customFormat="1" ht="12.75"/>
    <row r="2870" s="6" customFormat="1" ht="12.75"/>
    <row r="2871" s="6" customFormat="1" ht="12.75"/>
    <row r="2872" s="6" customFormat="1" ht="12.75"/>
    <row r="2873" s="6" customFormat="1" ht="12.75"/>
    <row r="2874" s="6" customFormat="1" ht="12.75"/>
    <row r="2875" s="6" customFormat="1" ht="12.75"/>
    <row r="2876" s="6" customFormat="1" ht="12.75"/>
    <row r="2877" s="6" customFormat="1" ht="12.75"/>
    <row r="2878" s="6" customFormat="1" ht="12.75"/>
    <row r="2879" s="6" customFormat="1" ht="12.75"/>
    <row r="2880" s="6" customFormat="1" ht="12.75"/>
    <row r="2881" s="6" customFormat="1" ht="12.75"/>
    <row r="2882" s="6" customFormat="1" ht="12.75"/>
    <row r="2883" s="6" customFormat="1" ht="12.75"/>
    <row r="2884" s="6" customFormat="1" ht="12.75"/>
    <row r="2885" s="6" customFormat="1" ht="12.75"/>
    <row r="2886" s="6" customFormat="1" ht="12.75"/>
    <row r="2887" s="6" customFormat="1" ht="12.75"/>
    <row r="2888" s="6" customFormat="1" ht="12.75"/>
    <row r="2889" s="6" customFormat="1" ht="12.75"/>
    <row r="2890" s="6" customFormat="1" ht="12.75"/>
    <row r="2891" s="6" customFormat="1" ht="12.75"/>
    <row r="2892" s="6" customFormat="1" ht="12.75"/>
    <row r="2893" s="6" customFormat="1" ht="12.75"/>
    <row r="2894" s="6" customFormat="1" ht="12.75"/>
    <row r="2895" s="6" customFormat="1" ht="12.75"/>
    <row r="2896" s="6" customFormat="1" ht="12.75"/>
    <row r="2897" s="6" customFormat="1" ht="12.75"/>
    <row r="2898" s="6" customFormat="1" ht="12.75"/>
    <row r="2899" s="6" customFormat="1" ht="12.75"/>
    <row r="2900" s="6" customFormat="1" ht="12.75"/>
    <row r="2901" s="6" customFormat="1" ht="12.75"/>
    <row r="2902" s="6" customFormat="1" ht="12.75"/>
    <row r="2903" s="6" customFormat="1" ht="12.75"/>
    <row r="2904" s="6" customFormat="1" ht="12.75"/>
    <row r="2905" s="6" customFormat="1" ht="12.75"/>
    <row r="2906" s="6" customFormat="1" ht="12.75"/>
    <row r="2907" s="6" customFormat="1" ht="12.75"/>
    <row r="2908" s="6" customFormat="1" ht="12.75"/>
    <row r="2909" s="6" customFormat="1" ht="12.75"/>
    <row r="2910" s="6" customFormat="1" ht="12.75"/>
    <row r="2911" s="6" customFormat="1" ht="12.75"/>
    <row r="2912" s="6" customFormat="1" ht="12.75"/>
    <row r="2913" s="6" customFormat="1" ht="12.75"/>
    <row r="2914" s="6" customFormat="1" ht="12.75"/>
    <row r="2915" s="6" customFormat="1" ht="12.75"/>
    <row r="2916" s="6" customFormat="1" ht="12.75"/>
    <row r="2917" s="6" customFormat="1" ht="12.75"/>
    <row r="2918" s="6" customFormat="1" ht="12.75"/>
    <row r="2919" s="6" customFormat="1" ht="12.75"/>
    <row r="2920" s="6" customFormat="1" ht="12.75"/>
    <row r="2921" s="6" customFormat="1" ht="12.75"/>
    <row r="2922" s="6" customFormat="1" ht="12.75"/>
    <row r="2923" s="6" customFormat="1" ht="12.75"/>
    <row r="2924" s="6" customFormat="1" ht="12.75"/>
    <row r="2925" s="6" customFormat="1" ht="12.75"/>
    <row r="2926" s="6" customFormat="1" ht="12.75"/>
    <row r="2927" s="6" customFormat="1" ht="12.75"/>
    <row r="2928" s="6" customFormat="1" ht="12.75"/>
    <row r="2929" s="6" customFormat="1" ht="12.75"/>
    <row r="2930" s="6" customFormat="1" ht="12.75"/>
    <row r="2931" s="6" customFormat="1" ht="12.75"/>
    <row r="2932" s="6" customFormat="1" ht="12.75"/>
    <row r="2933" s="6" customFormat="1" ht="12.75"/>
    <row r="2934" s="6" customFormat="1" ht="12.75"/>
    <row r="2935" s="6" customFormat="1" ht="12.75"/>
    <row r="2936" s="6" customFormat="1" ht="12.75"/>
    <row r="2937" s="6" customFormat="1" ht="12.75"/>
    <row r="2938" s="6" customFormat="1" ht="12.75"/>
    <row r="2939" s="6" customFormat="1" ht="12.75"/>
    <row r="2940" s="6" customFormat="1" ht="12.75"/>
    <row r="2941" s="6" customFormat="1" ht="12.75"/>
    <row r="2942" s="6" customFormat="1" ht="12.75"/>
    <row r="2943" s="6" customFormat="1" ht="12.75"/>
    <row r="2944" s="6" customFormat="1" ht="12.75"/>
    <row r="2945" s="6" customFormat="1" ht="12.75"/>
    <row r="2946" s="6" customFormat="1" ht="12.75"/>
    <row r="2947" s="6" customFormat="1" ht="12.75"/>
    <row r="2948" s="6" customFormat="1" ht="12.75"/>
    <row r="2949" s="6" customFormat="1" ht="12.75"/>
    <row r="2950" s="6" customFormat="1" ht="12.75"/>
    <row r="2951" s="6" customFormat="1" ht="12.75"/>
    <row r="2952" s="6" customFormat="1" ht="12.75"/>
    <row r="2953" s="6" customFormat="1" ht="12.75"/>
    <row r="2954" s="6" customFormat="1" ht="12.75"/>
    <row r="2955" s="6" customFormat="1" ht="12.75"/>
    <row r="2956" s="6" customFormat="1" ht="12.75"/>
    <row r="2957" s="6" customFormat="1" ht="12.75"/>
    <row r="2958" s="6" customFormat="1" ht="12.75"/>
    <row r="2959" s="6" customFormat="1" ht="12.75"/>
    <row r="2960" s="6" customFormat="1" ht="12.75"/>
    <row r="2961" s="6" customFormat="1" ht="12.75"/>
    <row r="2962" s="6" customFormat="1" ht="12.75"/>
    <row r="2963" s="6" customFormat="1" ht="12.75"/>
    <row r="2964" s="6" customFormat="1" ht="12.75"/>
    <row r="2965" s="6" customFormat="1" ht="12.75"/>
    <row r="2966" s="6" customFormat="1" ht="12.75"/>
    <row r="2967" s="6" customFormat="1" ht="12.75"/>
    <row r="2968" s="6" customFormat="1" ht="12.75"/>
    <row r="2969" s="6" customFormat="1" ht="12.75"/>
    <row r="2970" s="6" customFormat="1" ht="12.75"/>
    <row r="2971" s="6" customFormat="1" ht="12.75"/>
    <row r="2972" s="6" customFormat="1" ht="12.75"/>
    <row r="2973" s="6" customFormat="1" ht="12.75"/>
    <row r="2974" s="6" customFormat="1" ht="12.75"/>
    <row r="2975" s="6" customFormat="1" ht="12.75"/>
    <row r="2976" s="6" customFormat="1" ht="12.75"/>
    <row r="2977" s="6" customFormat="1" ht="12.75"/>
    <row r="2978" s="6" customFormat="1" ht="12.75"/>
    <row r="2979" s="6" customFormat="1" ht="12.75"/>
    <row r="2980" s="6" customFormat="1" ht="12.75"/>
    <row r="2981" s="6" customFormat="1" ht="12.75"/>
    <row r="2982" s="6" customFormat="1" ht="12.75"/>
    <row r="2983" s="6" customFormat="1" ht="12.75"/>
    <row r="2984" s="6" customFormat="1" ht="12.75"/>
    <row r="2985" s="6" customFormat="1" ht="12.75"/>
    <row r="2986" s="6" customFormat="1" ht="12.75"/>
    <row r="2987" s="6" customFormat="1" ht="12.75"/>
    <row r="2988" s="6" customFormat="1" ht="12.75"/>
    <row r="2989" s="6" customFormat="1" ht="12.75"/>
    <row r="2990" s="6" customFormat="1" ht="12.75"/>
    <row r="2991" s="6" customFormat="1" ht="12.75"/>
    <row r="2992" s="6" customFormat="1" ht="12.75"/>
    <row r="2993" s="6" customFormat="1" ht="12.75"/>
    <row r="2994" s="6" customFormat="1" ht="12.75"/>
    <row r="2995" s="6" customFormat="1" ht="12.75"/>
    <row r="2996" s="6" customFormat="1" ht="12.75"/>
    <row r="2997" s="6" customFormat="1" ht="12.75"/>
    <row r="2998" s="6" customFormat="1" ht="12.75"/>
    <row r="2999" s="6" customFormat="1" ht="12.75"/>
    <row r="3000" s="6" customFormat="1" ht="12.75"/>
    <row r="3001" s="6" customFormat="1" ht="12.75"/>
    <row r="3002" s="6" customFormat="1" ht="12.75"/>
    <row r="3003" s="6" customFormat="1" ht="12.75"/>
    <row r="3004" s="6" customFormat="1" ht="12.75"/>
    <row r="3005" s="6" customFormat="1" ht="12.75"/>
    <row r="3006" s="6" customFormat="1" ht="12.75"/>
    <row r="3007" s="6" customFormat="1" ht="12.75"/>
    <row r="3008" s="6" customFormat="1" ht="12.75"/>
    <row r="3009" s="6" customFormat="1" ht="12.75"/>
    <row r="3010" s="6" customFormat="1" ht="12.75"/>
    <row r="3011" s="6" customFormat="1" ht="12.75"/>
    <row r="3012" s="6" customFormat="1" ht="12.75"/>
    <row r="3013" s="6" customFormat="1" ht="12.75"/>
    <row r="3014" s="6" customFormat="1" ht="12.75"/>
    <row r="3015" s="6" customFormat="1" ht="12.75"/>
    <row r="3016" s="6" customFormat="1" ht="12.75"/>
    <row r="3017" s="6" customFormat="1" ht="12.75"/>
    <row r="3018" s="6" customFormat="1" ht="12.75"/>
    <row r="3019" s="6" customFormat="1" ht="12.75"/>
    <row r="3020" s="6" customFormat="1" ht="12.75"/>
    <row r="3021" s="6" customFormat="1" ht="12.75"/>
    <row r="3022" s="6" customFormat="1" ht="12.75"/>
    <row r="3023" s="6" customFormat="1" ht="12.75"/>
    <row r="3024" s="6" customFormat="1" ht="12.75"/>
    <row r="3025" s="6" customFormat="1" ht="12.75"/>
    <row r="3026" s="6" customFormat="1" ht="12.75"/>
    <row r="3027" s="6" customFormat="1" ht="12.75"/>
    <row r="3028" s="6" customFormat="1" ht="12.75"/>
    <row r="3029" s="6" customFormat="1" ht="12.75"/>
    <row r="3030" s="6" customFormat="1" ht="12.75"/>
    <row r="3031" s="6" customFormat="1" ht="12.75"/>
    <row r="3032" s="6" customFormat="1" ht="12.75"/>
    <row r="3033" s="6" customFormat="1" ht="12.75"/>
    <row r="3034" s="6" customFormat="1" ht="12.75"/>
    <row r="3035" s="6" customFormat="1" ht="12.75"/>
    <row r="3036" s="6" customFormat="1" ht="12.75"/>
    <row r="3037" s="6" customFormat="1" ht="12.75"/>
    <row r="3038" s="6" customFormat="1" ht="12.75"/>
    <row r="3039" s="6" customFormat="1" ht="12.75"/>
    <row r="3040" s="6" customFormat="1" ht="12.75"/>
    <row r="3041" s="6" customFormat="1" ht="12.75"/>
    <row r="3042" s="6" customFormat="1" ht="12.75"/>
    <row r="3043" s="6" customFormat="1" ht="12.75"/>
    <row r="3044" s="6" customFormat="1" ht="12.75"/>
    <row r="3045" s="6" customFormat="1" ht="12.75"/>
    <row r="3046" s="6" customFormat="1" ht="12.75"/>
    <row r="3047" s="6" customFormat="1" ht="12.75"/>
    <row r="3048" s="6" customFormat="1" ht="12.75"/>
    <row r="3049" s="6" customFormat="1" ht="12.75"/>
    <row r="3050" s="6" customFormat="1" ht="12.75"/>
    <row r="3051" s="6" customFormat="1" ht="12.75"/>
    <row r="3052" s="6" customFormat="1" ht="12.75"/>
    <row r="3053" s="6" customFormat="1" ht="12.75"/>
    <row r="3054" s="6" customFormat="1" ht="12.75"/>
    <row r="3055" s="6" customFormat="1" ht="12.75"/>
    <row r="3056" s="6" customFormat="1" ht="12.75"/>
    <row r="3057" s="6" customFormat="1" ht="12.75"/>
    <row r="3058" s="6" customFormat="1" ht="12.75"/>
    <row r="3059" s="6" customFormat="1" ht="12.75"/>
    <row r="3060" s="6" customFormat="1" ht="12.75"/>
    <row r="3061" s="6" customFormat="1" ht="12.75"/>
    <row r="3062" s="6" customFormat="1" ht="12.75"/>
    <row r="3063" s="6" customFormat="1" ht="12.75"/>
    <row r="3064" s="6" customFormat="1" ht="12.75"/>
    <row r="3065" s="6" customFormat="1" ht="12.75"/>
    <row r="3066" s="6" customFormat="1" ht="12.75"/>
    <row r="3067" s="6" customFormat="1" ht="12.75"/>
    <row r="3068" s="6" customFormat="1" ht="12.75"/>
    <row r="3069" s="6" customFormat="1" ht="12.75"/>
    <row r="3070" s="6" customFormat="1" ht="12.75"/>
    <row r="3071" s="6" customFormat="1" ht="12.75"/>
    <row r="3072" s="6" customFormat="1" ht="12.75"/>
    <row r="3073" s="6" customFormat="1" ht="12.75"/>
    <row r="3074" s="6" customFormat="1" ht="12.75"/>
    <row r="3075" s="6" customFormat="1" ht="12.75"/>
    <row r="3076" s="6" customFormat="1" ht="12.75"/>
    <row r="3077" s="6" customFormat="1" ht="12.75"/>
    <row r="3078" s="6" customFormat="1" ht="12.75"/>
    <row r="3079" s="6" customFormat="1" ht="12.75"/>
    <row r="3080" s="6" customFormat="1" ht="12.75"/>
    <row r="3081" s="6" customFormat="1" ht="12.75"/>
    <row r="3082" s="6" customFormat="1" ht="12.75"/>
    <row r="3083" s="6" customFormat="1" ht="12.75"/>
    <row r="3084" s="6" customFormat="1" ht="12.75"/>
    <row r="3085" s="6" customFormat="1" ht="12.75"/>
    <row r="3086" s="6" customFormat="1" ht="12.75"/>
    <row r="3087" s="6" customFormat="1" ht="12.75"/>
    <row r="3088" s="6" customFormat="1" ht="12.75"/>
    <row r="3089" s="6" customFormat="1" ht="12.75"/>
    <row r="3090" s="6" customFormat="1" ht="12.75"/>
    <row r="3091" s="6" customFormat="1" ht="12.75"/>
    <row r="3092" s="6" customFormat="1" ht="12.75"/>
    <row r="3093" s="6" customFormat="1" ht="12.75"/>
    <row r="3094" s="6" customFormat="1" ht="12.75"/>
    <row r="3095" s="6" customFormat="1" ht="12.75"/>
    <row r="3096" s="6" customFormat="1" ht="12.75"/>
    <row r="3097" s="6" customFormat="1" ht="12.75"/>
    <row r="3098" s="6" customFormat="1" ht="12.75"/>
    <row r="3099" s="6" customFormat="1" ht="12.75"/>
    <row r="3100" s="6" customFormat="1" ht="12.75"/>
    <row r="3101" s="6" customFormat="1" ht="12.75"/>
    <row r="3102" s="6" customFormat="1" ht="12.75"/>
    <row r="3103" s="6" customFormat="1" ht="12.75"/>
    <row r="3104" s="6" customFormat="1" ht="12.75"/>
    <row r="3105" s="6" customFormat="1" ht="12.75"/>
    <row r="3106" s="6" customFormat="1" ht="12.75"/>
    <row r="3107" s="6" customFormat="1" ht="12.75"/>
    <row r="3108" s="6" customFormat="1" ht="12.75"/>
    <row r="3109" s="6" customFormat="1" ht="12.75"/>
    <row r="3110" s="6" customFormat="1" ht="12.75"/>
    <row r="3111" s="6" customFormat="1" ht="12.75"/>
    <row r="3112" s="6" customFormat="1" ht="12.75"/>
    <row r="3113" s="6" customFormat="1" ht="12.75"/>
    <row r="3114" s="6" customFormat="1" ht="12.75"/>
    <row r="3115" s="6" customFormat="1" ht="12.75"/>
    <row r="3116" s="6" customFormat="1" ht="12.75"/>
    <row r="3117" s="6" customFormat="1" ht="12.75"/>
    <row r="3118" s="6" customFormat="1" ht="12.75"/>
    <row r="3119" s="6" customFormat="1" ht="12.75"/>
    <row r="3120" s="6" customFormat="1" ht="12.75"/>
    <row r="3121" s="6" customFormat="1" ht="12.75"/>
    <row r="3122" s="6" customFormat="1" ht="12.75"/>
    <row r="3123" s="6" customFormat="1" ht="12.75"/>
    <row r="3124" s="6" customFormat="1" ht="12.75"/>
    <row r="3125" s="6" customFormat="1" ht="12.75"/>
    <row r="3126" s="6" customFormat="1" ht="12.75"/>
    <row r="3127" s="6" customFormat="1" ht="12.75"/>
    <row r="3128" s="6" customFormat="1" ht="12.75"/>
    <row r="3129" s="6" customFormat="1" ht="12.75"/>
    <row r="3130" s="6" customFormat="1" ht="12.75"/>
    <row r="3131" s="6" customFormat="1" ht="12.75"/>
    <row r="3132" s="6" customFormat="1" ht="12.75"/>
    <row r="3133" s="6" customFormat="1" ht="12.75"/>
    <row r="3134" s="6" customFormat="1" ht="12.75"/>
    <row r="3135" s="6" customFormat="1" ht="12.75"/>
    <row r="3136" s="6" customFormat="1" ht="12.75"/>
    <row r="3137" s="6" customFormat="1" ht="12.75"/>
    <row r="3138" s="6" customFormat="1" ht="12.75"/>
    <row r="3139" s="6" customFormat="1" ht="12.75"/>
    <row r="3140" s="6" customFormat="1" ht="12.75"/>
    <row r="3141" s="6" customFormat="1" ht="12.75"/>
    <row r="3142" s="6" customFormat="1" ht="12.75"/>
    <row r="3143" s="6" customFormat="1" ht="12.75"/>
    <row r="3144" s="6" customFormat="1" ht="12.75"/>
    <row r="3145" s="6" customFormat="1" ht="12.75"/>
    <row r="3146" s="6" customFormat="1" ht="12.75"/>
    <row r="3147" s="6" customFormat="1" ht="12.75"/>
    <row r="3148" s="6" customFormat="1" ht="12.75"/>
    <row r="3149" s="6" customFormat="1" ht="12.75"/>
    <row r="3150" s="6" customFormat="1" ht="12.75"/>
    <row r="3151" s="6" customFormat="1" ht="12.75"/>
    <row r="3152" s="6" customFormat="1" ht="12.75"/>
    <row r="3153" s="6" customFormat="1" ht="12.75"/>
    <row r="3154" s="6" customFormat="1" ht="12.75"/>
    <row r="3155" s="6" customFormat="1" ht="12.75"/>
    <row r="3156" s="6" customFormat="1" ht="12.75"/>
    <row r="3157" s="6" customFormat="1" ht="12.75"/>
    <row r="3158" s="6" customFormat="1" ht="12.75"/>
    <row r="3159" s="6" customFormat="1" ht="12.75"/>
    <row r="3160" s="6" customFormat="1" ht="12.75"/>
    <row r="3161" s="6" customFormat="1" ht="12.75"/>
    <row r="3162" s="6" customFormat="1" ht="12.75"/>
    <row r="3163" s="6" customFormat="1" ht="12.75"/>
    <row r="3164" s="6" customFormat="1" ht="12.75"/>
    <row r="3165" s="6" customFormat="1" ht="12.75"/>
    <row r="3166" s="6" customFormat="1" ht="12.75"/>
    <row r="3167" s="6" customFormat="1" ht="12.75"/>
    <row r="3168" s="6" customFormat="1" ht="12.75"/>
    <row r="3169" s="6" customFormat="1" ht="12.75"/>
    <row r="3170" s="6" customFormat="1" ht="12.75"/>
    <row r="3171" s="6" customFormat="1" ht="12.75"/>
    <row r="3172" s="6" customFormat="1" ht="12.75"/>
    <row r="3173" s="6" customFormat="1" ht="12.75"/>
    <row r="3174" s="6" customFormat="1" ht="12.75"/>
    <row r="3175" s="6" customFormat="1" ht="12.75"/>
    <row r="3176" s="6" customFormat="1" ht="12.75"/>
    <row r="3177" s="6" customFormat="1" ht="12.75"/>
    <row r="3178" s="6" customFormat="1" ht="12.75"/>
    <row r="3179" s="6" customFormat="1" ht="12.75"/>
    <row r="3180" s="6" customFormat="1" ht="12.75"/>
    <row r="3181" s="6" customFormat="1" ht="12.75"/>
    <row r="3182" s="6" customFormat="1" ht="12.75"/>
    <row r="3183" s="6" customFormat="1" ht="12.75"/>
    <row r="3184" s="6" customFormat="1" ht="12.75"/>
    <row r="3185" s="6" customFormat="1" ht="12.75"/>
    <row r="3186" s="6" customFormat="1" ht="12.75"/>
    <row r="3187" s="6" customFormat="1" ht="12.75"/>
    <row r="3188" s="6" customFormat="1" ht="12.75"/>
    <row r="3189" s="6" customFormat="1" ht="12.75"/>
    <row r="3190" s="6" customFormat="1" ht="12.75"/>
    <row r="3191" s="6" customFormat="1" ht="12.75"/>
    <row r="3192" s="6" customFormat="1" ht="12.75"/>
    <row r="3193" s="6" customFormat="1" ht="12.75"/>
    <row r="3194" s="6" customFormat="1" ht="12.75"/>
    <row r="3195" s="6" customFormat="1" ht="12.75"/>
    <row r="3196" s="6" customFormat="1" ht="12.75"/>
    <row r="3197" s="6" customFormat="1" ht="12.75"/>
    <row r="3198" s="6" customFormat="1" ht="12.75"/>
    <row r="3199" s="6" customFormat="1" ht="12.75"/>
    <row r="3200" s="6" customFormat="1" ht="12.75"/>
    <row r="3201" s="6" customFormat="1" ht="12.75"/>
    <row r="3202" s="6" customFormat="1" ht="12.75"/>
    <row r="3203" s="6" customFormat="1" ht="12.75"/>
    <row r="3204" s="6" customFormat="1" ht="12.75"/>
    <row r="3205" s="6" customFormat="1" ht="12.75"/>
    <row r="3206" s="6" customFormat="1" ht="12.75"/>
    <row r="3207" s="6" customFormat="1" ht="12.75"/>
    <row r="3208" s="6" customFormat="1" ht="12.75"/>
    <row r="3209" s="6" customFormat="1" ht="12.75"/>
    <row r="3210" s="6" customFormat="1" ht="12.75"/>
    <row r="3211" s="6" customFormat="1" ht="12.75"/>
    <row r="3212" s="6" customFormat="1" ht="12.75"/>
    <row r="3213" s="6" customFormat="1" ht="12.75"/>
    <row r="3214" s="6" customFormat="1" ht="12.75"/>
    <row r="3215" s="6" customFormat="1" ht="12.75"/>
    <row r="3216" s="6" customFormat="1" ht="12.75"/>
    <row r="3217" s="6" customFormat="1" ht="12.75"/>
    <row r="3218" s="6" customFormat="1" ht="12.75"/>
    <row r="3219" s="6" customFormat="1" ht="12.75"/>
    <row r="3220" s="6" customFormat="1" ht="12.75"/>
    <row r="3221" s="6" customFormat="1" ht="12.75"/>
    <row r="3222" s="6" customFormat="1" ht="12.75"/>
    <row r="3223" s="6" customFormat="1" ht="12.75"/>
    <row r="3224" s="6" customFormat="1" ht="12.75"/>
    <row r="3225" s="6" customFormat="1" ht="12.75"/>
    <row r="3226" s="6" customFormat="1" ht="12.75"/>
    <row r="3227" s="6" customFormat="1" ht="12.75"/>
    <row r="3228" s="6" customFormat="1" ht="12.75"/>
    <row r="3229" s="6" customFormat="1" ht="12.75"/>
    <row r="3230" s="6" customFormat="1" ht="12.75"/>
    <row r="3231" s="6" customFormat="1" ht="12.75"/>
    <row r="3232" s="6" customFormat="1" ht="12.75"/>
    <row r="3233" s="6" customFormat="1" ht="12.75"/>
    <row r="3234" s="6" customFormat="1" ht="12.75"/>
    <row r="3235" s="6" customFormat="1" ht="12.75"/>
    <row r="3236" s="6" customFormat="1" ht="12.75"/>
    <row r="3237" s="6" customFormat="1" ht="12.75"/>
    <row r="3238" s="6" customFormat="1" ht="12.75"/>
    <row r="3239" s="6" customFormat="1" ht="12.75"/>
    <row r="3240" s="6" customFormat="1" ht="12.75"/>
    <row r="3241" s="6" customFormat="1" ht="12.75"/>
    <row r="3242" s="6" customFormat="1" ht="12.75"/>
    <row r="3243" s="6" customFormat="1" ht="12.75"/>
    <row r="3244" s="6" customFormat="1" ht="12.75"/>
    <row r="3245" s="6" customFormat="1" ht="12.75"/>
    <row r="3246" s="6" customFormat="1" ht="12.75"/>
    <row r="3247" s="6" customFormat="1" ht="12.75"/>
    <row r="3248" s="6" customFormat="1" ht="12.75"/>
    <row r="3249" s="6" customFormat="1" ht="12.75"/>
    <row r="3250" s="6" customFormat="1" ht="12.75"/>
    <row r="3251" s="6" customFormat="1" ht="12.75"/>
    <row r="3252" s="6" customFormat="1" ht="12.75"/>
    <row r="3253" s="6" customFormat="1" ht="12.75"/>
    <row r="3254" s="6" customFormat="1" ht="12.75"/>
    <row r="3255" s="6" customFormat="1" ht="12.75"/>
    <row r="3256" s="6" customFormat="1" ht="12.75"/>
    <row r="3257" s="6" customFormat="1" ht="12.75"/>
    <row r="3258" s="6" customFormat="1" ht="12.75"/>
    <row r="3259" s="6" customFormat="1" ht="12.75"/>
    <row r="3260" s="6" customFormat="1" ht="12.75"/>
    <row r="3261" s="6" customFormat="1" ht="12.75"/>
    <row r="3262" s="6" customFormat="1" ht="12.75"/>
    <row r="3263" s="6" customFormat="1" ht="12.75"/>
    <row r="3264" s="6" customFormat="1" ht="12.75"/>
    <row r="3265" s="6" customFormat="1" ht="12.75"/>
    <row r="3266" s="6" customFormat="1" ht="12.75"/>
    <row r="3267" s="6" customFormat="1" ht="12.75"/>
    <row r="3268" s="6" customFormat="1" ht="12.75"/>
    <row r="3269" s="6" customFormat="1" ht="12.75"/>
    <row r="3270" s="6" customFormat="1" ht="12.75"/>
    <row r="3271" s="6" customFormat="1" ht="12.75"/>
    <row r="3272" s="6" customFormat="1" ht="12.75"/>
    <row r="3273" s="6" customFormat="1" ht="12.75"/>
    <row r="3274" s="6" customFormat="1" ht="12.75"/>
    <row r="3275" s="6" customFormat="1" ht="12.75"/>
    <row r="3276" s="6" customFormat="1" ht="12.75"/>
    <row r="3277" s="6" customFormat="1" ht="12.75"/>
    <row r="3278" s="6" customFormat="1" ht="12.75"/>
    <row r="3279" s="6" customFormat="1" ht="12.75"/>
    <row r="3280" s="6" customFormat="1" ht="12.75"/>
    <row r="3281" s="6" customFormat="1" ht="12.75"/>
    <row r="3282" s="6" customFormat="1" ht="12.75"/>
    <row r="3283" s="6" customFormat="1" ht="12.75"/>
    <row r="3284" s="6" customFormat="1" ht="12.75"/>
    <row r="3285" s="6" customFormat="1" ht="12.75"/>
    <row r="3286" s="6" customFormat="1" ht="12.75"/>
    <row r="3287" s="6" customFormat="1" ht="12.75"/>
    <row r="3288" s="6" customFormat="1" ht="12.75"/>
    <row r="3289" s="6" customFormat="1" ht="12.75"/>
    <row r="3290" s="6" customFormat="1" ht="12.75"/>
    <row r="3291" s="6" customFormat="1" ht="12.75"/>
    <row r="3292" s="6" customFormat="1" ht="12.75"/>
    <row r="3293" s="6" customFormat="1" ht="12.75"/>
    <row r="3294" s="6" customFormat="1" ht="12.75"/>
    <row r="3295" s="6" customFormat="1" ht="12.75"/>
    <row r="3296" s="6" customFormat="1" ht="12.75"/>
    <row r="3297" s="6" customFormat="1" ht="12.75"/>
    <row r="3298" s="6" customFormat="1" ht="12.75"/>
    <row r="3299" s="6" customFormat="1" ht="12.75"/>
    <row r="3300" s="6" customFormat="1" ht="12.75"/>
    <row r="3301" s="6" customFormat="1" ht="12.75"/>
    <row r="3302" s="6" customFormat="1" ht="12.75"/>
    <row r="3303" s="6" customFormat="1" ht="12.75"/>
    <row r="3304" s="6" customFormat="1" ht="12.75"/>
    <row r="3305" s="6" customFormat="1" ht="12.75"/>
    <row r="3306" s="6" customFormat="1" ht="12.75"/>
    <row r="3307" s="6" customFormat="1" ht="12.75"/>
    <row r="3308" s="6" customFormat="1" ht="12.75"/>
    <row r="3309" s="6" customFormat="1" ht="12.75"/>
    <row r="3310" s="6" customFormat="1" ht="12.75"/>
    <row r="3311" s="6" customFormat="1" ht="12.75"/>
    <row r="3312" s="6" customFormat="1" ht="12.75"/>
    <row r="3313" s="6" customFormat="1" ht="12.75"/>
    <row r="3314" s="6" customFormat="1" ht="12.75"/>
    <row r="3315" s="6" customFormat="1" ht="12.75"/>
    <row r="3316" s="6" customFormat="1" ht="12.75"/>
    <row r="3317" s="6" customFormat="1" ht="12.75"/>
    <row r="3318" s="6" customFormat="1" ht="12.75"/>
    <row r="3319" s="6" customFormat="1" ht="12.75"/>
    <row r="3320" s="6" customFormat="1" ht="12.75"/>
    <row r="3321" s="6" customFormat="1" ht="12.75"/>
    <row r="3322" s="6" customFormat="1" ht="12.75"/>
    <row r="3323" s="6" customFormat="1" ht="12.75"/>
    <row r="3324" s="6" customFormat="1" ht="12.75"/>
    <row r="3325" s="6" customFormat="1" ht="12.75"/>
    <row r="3326" s="6" customFormat="1" ht="12.75"/>
    <row r="3327" s="6" customFormat="1" ht="12.75"/>
    <row r="3328" s="6" customFormat="1" ht="12.75"/>
    <row r="3329" s="6" customFormat="1" ht="12.75"/>
    <row r="3330" s="6" customFormat="1" ht="12.75"/>
    <row r="3331" s="6" customFormat="1" ht="12.75"/>
    <row r="3332" s="6" customFormat="1" ht="12.75"/>
    <row r="3333" s="6" customFormat="1" ht="12.75"/>
    <row r="3334" s="6" customFormat="1" ht="12.75"/>
    <row r="3335" s="6" customFormat="1" ht="12.75"/>
    <row r="3336" s="6" customFormat="1" ht="12.75"/>
    <row r="3337" s="6" customFormat="1" ht="12.75"/>
    <row r="3338" s="6" customFormat="1" ht="12.75"/>
    <row r="3339" s="6" customFormat="1" ht="12.75"/>
    <row r="3340" s="6" customFormat="1" ht="12.75"/>
    <row r="3341" s="6" customFormat="1" ht="12.75"/>
    <row r="3342" s="6" customFormat="1" ht="12.75"/>
    <row r="3343" s="6" customFormat="1" ht="12.75"/>
    <row r="3344" s="6" customFormat="1" ht="12.75"/>
    <row r="3345" s="6" customFormat="1" ht="12.75"/>
    <row r="3346" s="6" customFormat="1" ht="12.75"/>
    <row r="3347" s="6" customFormat="1" ht="12.75"/>
    <row r="3348" s="6" customFormat="1" ht="12.75"/>
    <row r="3349" s="6" customFormat="1" ht="12.75"/>
    <row r="3350" s="6" customFormat="1" ht="12.75"/>
    <row r="3351" s="6" customFormat="1" ht="12.75"/>
    <row r="3352" s="6" customFormat="1" ht="12.75"/>
    <row r="3353" s="6" customFormat="1" ht="12.75"/>
    <row r="3354" s="6" customFormat="1" ht="12.75"/>
    <row r="3355" s="6" customFormat="1" ht="12.75"/>
    <row r="3356" s="6" customFormat="1" ht="12.75"/>
    <row r="3357" s="6" customFormat="1" ht="12.75"/>
    <row r="3358" s="6" customFormat="1" ht="12.75"/>
    <row r="3359" s="6" customFormat="1" ht="12.75"/>
    <row r="3360" s="6" customFormat="1" ht="12.75"/>
    <row r="3361" s="6" customFormat="1" ht="12.75"/>
    <row r="3362" s="6" customFormat="1" ht="12.75"/>
    <row r="3363" s="6" customFormat="1" ht="12.75"/>
    <row r="3364" s="6" customFormat="1" ht="12.75"/>
    <row r="3365" s="6" customFormat="1" ht="12.75"/>
    <row r="3366" s="6" customFormat="1" ht="12.75"/>
    <row r="3367" s="6" customFormat="1" ht="12.75"/>
    <row r="3368" s="6" customFormat="1" ht="12.75"/>
    <row r="3369" s="6" customFormat="1" ht="12.75"/>
    <row r="3370" s="6" customFormat="1" ht="12.75"/>
    <row r="3371" s="6" customFormat="1" ht="12.75"/>
    <row r="3372" s="6" customFormat="1" ht="12.75"/>
    <row r="3373" s="6" customFormat="1" ht="12.75"/>
    <row r="3374" s="6" customFormat="1" ht="12.75"/>
    <row r="3375" s="6" customFormat="1" ht="12.75"/>
    <row r="3376" s="6" customFormat="1" ht="12.75"/>
    <row r="3377" s="6" customFormat="1" ht="12.75"/>
    <row r="3378" s="6" customFormat="1" ht="12.75"/>
    <row r="3379" s="6" customFormat="1" ht="12.75"/>
    <row r="3380" s="6" customFormat="1" ht="12.75"/>
    <row r="3381" s="6" customFormat="1" ht="12.75"/>
    <row r="3382" s="6" customFormat="1" ht="12.75"/>
    <row r="3383" s="6" customFormat="1" ht="12.75"/>
    <row r="3384" s="6" customFormat="1" ht="12.75"/>
    <row r="3385" s="6" customFormat="1" ht="12.75"/>
    <row r="3386" s="6" customFormat="1" ht="12.75"/>
    <row r="3387" s="6" customFormat="1" ht="12.75"/>
    <row r="3388" s="6" customFormat="1" ht="12.75"/>
    <row r="3389" s="6" customFormat="1" ht="12.75"/>
    <row r="3390" s="6" customFormat="1" ht="12.75"/>
    <row r="3391" s="6" customFormat="1" ht="12.75"/>
    <row r="3392" s="6" customFormat="1" ht="12.75"/>
    <row r="3393" s="6" customFormat="1" ht="12.75"/>
    <row r="3394" s="6" customFormat="1" ht="12.75"/>
    <row r="3395" s="6" customFormat="1" ht="12.75"/>
    <row r="3396" s="6" customFormat="1" ht="12.75"/>
    <row r="3397" s="6" customFormat="1" ht="12.75"/>
    <row r="3398" s="6" customFormat="1" ht="12.75"/>
    <row r="3399" s="6" customFormat="1" ht="12.75"/>
    <row r="3400" s="6" customFormat="1" ht="12.75"/>
    <row r="3401" s="6" customFormat="1" ht="12.75"/>
    <row r="3402" s="6" customFormat="1" ht="12.75"/>
    <row r="3403" s="6" customFormat="1" ht="12.75"/>
    <row r="3404" s="6" customFormat="1" ht="12.75"/>
    <row r="3405" s="6" customFormat="1" ht="12.75"/>
    <row r="3406" s="6" customFormat="1" ht="12.75"/>
    <row r="3407" s="6" customFormat="1" ht="12.75"/>
    <row r="3408" s="6" customFormat="1" ht="12.75"/>
    <row r="3409" s="6" customFormat="1" ht="12.75"/>
    <row r="3410" s="6" customFormat="1" ht="12.75"/>
    <row r="3411" s="6" customFormat="1" ht="12.75"/>
    <row r="3412" s="6" customFormat="1" ht="12.75"/>
    <row r="3413" s="6" customFormat="1" ht="12.75"/>
    <row r="3414" s="6" customFormat="1" ht="12.75"/>
    <row r="3415" s="6" customFormat="1" ht="12.75"/>
    <row r="3416" s="6" customFormat="1" ht="12.75"/>
    <row r="3417" s="6" customFormat="1" ht="12.75"/>
    <row r="3418" s="6" customFormat="1" ht="12.75"/>
    <row r="3419" s="6" customFormat="1" ht="12.75"/>
    <row r="3420" s="6" customFormat="1" ht="12.75"/>
    <row r="3421" s="6" customFormat="1" ht="12.75"/>
    <row r="3422" s="6" customFormat="1" ht="12.75"/>
    <row r="3423" s="6" customFormat="1" ht="12.75"/>
    <row r="3424" s="6" customFormat="1" ht="12.75"/>
    <row r="3425" s="6" customFormat="1" ht="12.75"/>
    <row r="3426" s="6" customFormat="1" ht="12.75"/>
    <row r="3427" s="6" customFormat="1" ht="12.75"/>
    <row r="3428" s="6" customFormat="1" ht="12.75"/>
    <row r="3429" s="6" customFormat="1" ht="12.75"/>
    <row r="3430" s="6" customFormat="1" ht="12.75"/>
    <row r="3431" s="6" customFormat="1" ht="12.75"/>
    <row r="3432" s="6" customFormat="1" ht="12.75"/>
    <row r="3433" s="6" customFormat="1" ht="12.75"/>
    <row r="3434" s="6" customFormat="1" ht="12.75"/>
    <row r="3435" s="6" customFormat="1" ht="12.75"/>
    <row r="3436" s="6" customFormat="1" ht="12.75"/>
    <row r="3437" s="6" customFormat="1" ht="12.75"/>
    <row r="3438" s="6" customFormat="1" ht="12.75"/>
    <row r="3439" s="6" customFormat="1" ht="12.75"/>
    <row r="3440" s="6" customFormat="1" ht="12.75"/>
    <row r="3441" s="6" customFormat="1" ht="12.75"/>
    <row r="3442" s="6" customFormat="1" ht="12.75"/>
    <row r="3443" s="6" customFormat="1" ht="12.75"/>
    <row r="3444" s="6" customFormat="1" ht="12.75"/>
    <row r="3445" s="6" customFormat="1" ht="12.75"/>
    <row r="3446" s="6" customFormat="1" ht="12.75"/>
    <row r="3447" s="6" customFormat="1" ht="12.75"/>
    <row r="3448" s="6" customFormat="1" ht="12.75"/>
    <row r="3449" s="6" customFormat="1" ht="12.75"/>
    <row r="3450" s="6" customFormat="1" ht="12.75"/>
    <row r="3451" s="6" customFormat="1" ht="12.75"/>
    <row r="3452" s="6" customFormat="1" ht="12.75"/>
    <row r="3453" s="6" customFormat="1" ht="12.75"/>
    <row r="3454" s="6" customFormat="1" ht="12.75"/>
    <row r="3455" s="6" customFormat="1" ht="12.75"/>
    <row r="3456" s="6" customFormat="1" ht="12.75"/>
    <row r="3457" s="6" customFormat="1" ht="12.75"/>
    <row r="3458" s="6" customFormat="1" ht="12.75"/>
    <row r="3459" s="6" customFormat="1" ht="12.75"/>
    <row r="3460" s="6" customFormat="1" ht="12.75"/>
    <row r="3461" s="6" customFormat="1" ht="12.75"/>
    <row r="3462" s="6" customFormat="1" ht="12.75"/>
    <row r="3463" s="6" customFormat="1" ht="12.75"/>
    <row r="3464" s="6" customFormat="1" ht="12.75"/>
    <row r="3465" s="6" customFormat="1" ht="12.75"/>
    <row r="3466" s="6" customFormat="1" ht="12.75"/>
    <row r="3467" s="6" customFormat="1" ht="12.75"/>
    <row r="3468" s="6" customFormat="1" ht="12.75"/>
    <row r="3469" s="6" customFormat="1" ht="12.75"/>
    <row r="3470" s="6" customFormat="1" ht="12.75"/>
    <row r="3471" s="6" customFormat="1" ht="12.75"/>
    <row r="3472" s="6" customFormat="1" ht="12.75"/>
    <row r="3473" s="6" customFormat="1" ht="12.75"/>
    <row r="3474" s="6" customFormat="1" ht="12.75"/>
    <row r="3475" s="6" customFormat="1" ht="12.75"/>
    <row r="3476" s="6" customFormat="1" ht="12.75"/>
    <row r="3477" s="6" customFormat="1" ht="12.75"/>
    <row r="3478" s="6" customFormat="1" ht="12.75"/>
    <row r="3479" s="6" customFormat="1" ht="12.75"/>
    <row r="3480" s="6" customFormat="1" ht="12.75"/>
    <row r="3481" s="6" customFormat="1" ht="12.75"/>
    <row r="3482" s="6" customFormat="1" ht="12.75"/>
    <row r="3483" s="6" customFormat="1" ht="12.75"/>
    <row r="3484" s="6" customFormat="1" ht="12.75"/>
    <row r="3485" s="6" customFormat="1" ht="12.75"/>
    <row r="3486" s="6" customFormat="1" ht="12.75"/>
    <row r="3487" s="6" customFormat="1" ht="12.75"/>
    <row r="3488" s="6" customFormat="1" ht="12.75"/>
    <row r="3489" s="6" customFormat="1" ht="12.75"/>
    <row r="3490" s="6" customFormat="1" ht="12.75"/>
    <row r="3491" s="6" customFormat="1" ht="12.75"/>
    <row r="3492" s="6" customFormat="1" ht="12.75"/>
    <row r="3493" s="6" customFormat="1" ht="12.75"/>
    <row r="3494" s="6" customFormat="1" ht="12.75"/>
    <row r="3495" s="6" customFormat="1" ht="12.75"/>
    <row r="3496" s="6" customFormat="1" ht="12.75"/>
    <row r="3497" s="6" customFormat="1" ht="12.75"/>
    <row r="3498" s="6" customFormat="1" ht="12.75"/>
    <row r="3499" s="6" customFormat="1" ht="12.75"/>
    <row r="3500" s="6" customFormat="1" ht="12.75"/>
    <row r="3501" s="6" customFormat="1" ht="12.75"/>
    <row r="3502" s="6" customFormat="1" ht="12.75"/>
    <row r="3503" s="6" customFormat="1" ht="12.75"/>
    <row r="3504" s="6" customFormat="1" ht="12.75"/>
    <row r="3505" s="6" customFormat="1" ht="12.75"/>
    <row r="3506" s="6" customFormat="1" ht="12.75"/>
    <row r="3507" s="6" customFormat="1" ht="12.75"/>
    <row r="3508" s="6" customFormat="1" ht="12.75"/>
    <row r="3509" s="6" customFormat="1" ht="12.75"/>
    <row r="3510" s="6" customFormat="1" ht="12.75"/>
    <row r="3511" s="6" customFormat="1" ht="12.75"/>
    <row r="3512" s="6" customFormat="1" ht="12.75"/>
    <row r="3513" s="6" customFormat="1" ht="12.75"/>
    <row r="3514" s="6" customFormat="1" ht="12.75"/>
    <row r="3515" s="6" customFormat="1" ht="12.75"/>
    <row r="3516" s="6" customFormat="1" ht="12.75"/>
    <row r="3517" s="6" customFormat="1" ht="12.75"/>
    <row r="3518" s="6" customFormat="1" ht="12.75"/>
    <row r="3519" s="6" customFormat="1" ht="12.75"/>
    <row r="3520" s="6" customFormat="1" ht="12.75"/>
    <row r="3521" s="6" customFormat="1" ht="12.75"/>
    <row r="3522" s="6" customFormat="1" ht="12.75"/>
    <row r="3523" s="6" customFormat="1" ht="12.75"/>
    <row r="3524" s="6" customFormat="1" ht="12.75"/>
    <row r="3525" s="6" customFormat="1" ht="12.75"/>
    <row r="3526" s="6" customFormat="1" ht="12.75"/>
    <row r="3527" s="6" customFormat="1" ht="12.75"/>
    <row r="3528" s="6" customFormat="1" ht="12.75"/>
    <row r="3529" s="6" customFormat="1" ht="12.75"/>
    <row r="3530" s="6" customFormat="1" ht="12.75"/>
    <row r="3531" s="6" customFormat="1" ht="12.75"/>
    <row r="3532" s="6" customFormat="1" ht="12.75"/>
    <row r="3533" s="6" customFormat="1" ht="12.75"/>
    <row r="3534" s="6" customFormat="1" ht="12.75"/>
    <row r="3535" s="6" customFormat="1" ht="12.75"/>
    <row r="3536" s="6" customFormat="1" ht="12.75"/>
    <row r="3537" s="6" customFormat="1" ht="12.75"/>
    <row r="3538" s="6" customFormat="1" ht="12.75"/>
    <row r="3539" s="6" customFormat="1" ht="12.75"/>
    <row r="3540" s="6" customFormat="1" ht="12.75"/>
    <row r="3541" s="6" customFormat="1" ht="12.75"/>
    <row r="3542" s="6" customFormat="1" ht="12.75"/>
    <row r="3543" s="6" customFormat="1" ht="12.75"/>
    <row r="3544" s="6" customFormat="1" ht="12.75"/>
    <row r="3545" s="6" customFormat="1" ht="12.75"/>
    <row r="3546" s="6" customFormat="1" ht="12.75"/>
    <row r="3547" s="6" customFormat="1" ht="12.75"/>
    <row r="3548" s="6" customFormat="1" ht="12.75"/>
    <row r="3549" s="6" customFormat="1" ht="12.75"/>
    <row r="3550" s="6" customFormat="1" ht="12.75"/>
    <row r="3551" s="6" customFormat="1" ht="12.75"/>
    <row r="3552" s="6" customFormat="1" ht="12.75"/>
    <row r="3553" s="6" customFormat="1" ht="12.75"/>
    <row r="3554" s="6" customFormat="1" ht="12.75"/>
    <row r="3555" s="6" customFormat="1" ht="12.75"/>
    <row r="3556" s="6" customFormat="1" ht="12.75"/>
    <row r="3557" s="6" customFormat="1" ht="12.75"/>
    <row r="3558" s="6" customFormat="1" ht="12.75"/>
    <row r="3559" s="6" customFormat="1" ht="12.75"/>
    <row r="3560" s="6" customFormat="1" ht="12.75"/>
    <row r="3561" s="6" customFormat="1" ht="12.75"/>
    <row r="3562" s="6" customFormat="1" ht="12.75"/>
    <row r="3563" s="6" customFormat="1" ht="12.75"/>
    <row r="3564" s="6" customFormat="1" ht="12.75"/>
    <row r="3565" s="6" customFormat="1" ht="12.75"/>
    <row r="3566" s="6" customFormat="1" ht="12.75"/>
    <row r="3567" s="6" customFormat="1" ht="12.75"/>
    <row r="3568" s="6" customFormat="1" ht="12.75"/>
    <row r="3569" s="6" customFormat="1" ht="12.75"/>
    <row r="3570" s="6" customFormat="1" ht="12.75"/>
    <row r="3571" s="6" customFormat="1" ht="12.75"/>
    <row r="3572" s="6" customFormat="1" ht="12.75"/>
    <row r="3573" s="6" customFormat="1" ht="12.75"/>
    <row r="3574" s="6" customFormat="1" ht="12.75"/>
    <row r="3575" s="6" customFormat="1" ht="12.75"/>
    <row r="3576" s="6" customFormat="1" ht="12.75"/>
    <row r="3577" s="6" customFormat="1" ht="12.75"/>
    <row r="3578" s="6" customFormat="1" ht="12.75"/>
    <row r="3579" s="6" customFormat="1" ht="12.75"/>
    <row r="3580" s="6" customFormat="1" ht="12.75"/>
    <row r="3581" s="6" customFormat="1" ht="12.75"/>
    <row r="3582" s="6" customFormat="1" ht="12.75"/>
    <row r="3583" s="6" customFormat="1" ht="12.75"/>
    <row r="3584" s="6" customFormat="1" ht="12.75"/>
    <row r="3585" s="6" customFormat="1" ht="12.75"/>
    <row r="3586" s="6" customFormat="1" ht="12.75"/>
    <row r="3587" s="6" customFormat="1" ht="12.75"/>
    <row r="3588" s="6" customFormat="1" ht="12.75"/>
    <row r="3589" s="6" customFormat="1" ht="12.75"/>
    <row r="3590" s="6" customFormat="1" ht="12.75"/>
    <row r="3591" s="6" customFormat="1" ht="12.75"/>
    <row r="3592" s="6" customFormat="1" ht="12.75"/>
    <row r="3593" s="6" customFormat="1" ht="12.75"/>
    <row r="3594" s="6" customFormat="1" ht="12.75"/>
    <row r="3595" s="6" customFormat="1" ht="12.75"/>
    <row r="3596" s="6" customFormat="1" ht="12.75"/>
    <row r="3597" s="6" customFormat="1" ht="12.75"/>
    <row r="3598" s="6" customFormat="1" ht="12.75"/>
    <row r="3599" s="6" customFormat="1" ht="12.75"/>
    <row r="3600" s="6" customFormat="1" ht="12.75"/>
    <row r="3601" s="6" customFormat="1" ht="12.75"/>
    <row r="3602" s="6" customFormat="1" ht="12.75"/>
    <row r="3603" s="6" customFormat="1" ht="12.75"/>
    <row r="3604" s="6" customFormat="1" ht="12.75"/>
    <row r="3605" s="6" customFormat="1" ht="12.75"/>
    <row r="3606" s="6" customFormat="1" ht="12.75"/>
    <row r="3607" s="6" customFormat="1" ht="12.75"/>
    <row r="3608" s="6" customFormat="1" ht="12.75"/>
    <row r="3609" s="6" customFormat="1" ht="12.75"/>
    <row r="3610" s="6" customFormat="1" ht="12.75"/>
    <row r="3611" s="6" customFormat="1" ht="12.75"/>
    <row r="3612" s="6" customFormat="1" ht="12.75"/>
    <row r="3613" s="6" customFormat="1" ht="12.75"/>
    <row r="3614" s="6" customFormat="1" ht="12.75"/>
    <row r="3615" s="6" customFormat="1" ht="12.75"/>
    <row r="3616" s="6" customFormat="1" ht="12.75"/>
    <row r="3617" s="6" customFormat="1" ht="12.75"/>
    <row r="3618" s="6" customFormat="1" ht="12.75"/>
    <row r="3619" s="6" customFormat="1" ht="12.75"/>
    <row r="3620" s="6" customFormat="1" ht="12.75"/>
    <row r="3621" s="6" customFormat="1" ht="12.75"/>
    <row r="3622" s="6" customFormat="1" ht="12.75"/>
    <row r="3623" s="6" customFormat="1" ht="12.75"/>
    <row r="3624" s="6" customFormat="1" ht="12.75"/>
    <row r="3625" s="6" customFormat="1" ht="12.75"/>
    <row r="3626" s="6" customFormat="1" ht="12.75"/>
    <row r="3627" s="6" customFormat="1" ht="12.75"/>
    <row r="3628" s="6" customFormat="1" ht="12.75"/>
    <row r="3629" s="6" customFormat="1" ht="12.75"/>
    <row r="3630" s="6" customFormat="1" ht="12.75"/>
    <row r="3631" s="6" customFormat="1" ht="12.75"/>
    <row r="3632" s="6" customFormat="1" ht="12.75"/>
    <row r="3633" s="6" customFormat="1" ht="12.75"/>
    <row r="3634" s="6" customFormat="1" ht="12.75"/>
    <row r="3635" s="6" customFormat="1" ht="12.75"/>
    <row r="3636" s="6" customFormat="1" ht="12.75"/>
    <row r="3637" s="6" customFormat="1" ht="12.75"/>
    <row r="3638" s="6" customFormat="1" ht="12.75"/>
    <row r="3639" s="6" customFormat="1" ht="12.75"/>
    <row r="3640" s="6" customFormat="1" ht="12.75"/>
    <row r="3641" s="6" customFormat="1" ht="12.75"/>
    <row r="3642" s="6" customFormat="1" ht="12.75"/>
    <row r="3643" s="6" customFormat="1" ht="12.75"/>
    <row r="3644" s="6" customFormat="1" ht="12.75"/>
    <row r="3645" s="6" customFormat="1" ht="12.75"/>
    <row r="3646" s="6" customFormat="1" ht="12.75"/>
    <row r="3647" s="6" customFormat="1" ht="12.75"/>
    <row r="3648" s="6" customFormat="1" ht="12.75"/>
    <row r="3649" s="6" customFormat="1" ht="12.75"/>
    <row r="3650" s="6" customFormat="1" ht="12.75"/>
    <row r="3651" s="6" customFormat="1" ht="12.75"/>
    <row r="3652" s="6" customFormat="1" ht="12.75"/>
    <row r="3653" s="6" customFormat="1" ht="12.75"/>
    <row r="3654" s="6" customFormat="1" ht="12.75"/>
    <row r="3655" s="6" customFormat="1" ht="12.75"/>
    <row r="3656" s="6" customFormat="1" ht="12.75"/>
    <row r="3657" s="6" customFormat="1" ht="12.75"/>
    <row r="3658" s="6" customFormat="1" ht="12.75"/>
    <row r="3659" s="6" customFormat="1" ht="12.75"/>
    <row r="3660" s="6" customFormat="1" ht="12.75"/>
    <row r="3661" s="6" customFormat="1" ht="12.75"/>
    <row r="3662" s="6" customFormat="1" ht="12.75"/>
    <row r="3663" s="6" customFormat="1" ht="12.75"/>
    <row r="3664" s="6" customFormat="1" ht="12.75"/>
    <row r="3665" s="6" customFormat="1" ht="12.75"/>
    <row r="3666" s="6" customFormat="1" ht="12.75"/>
    <row r="3667" s="6" customFormat="1" ht="12.75"/>
    <row r="3668" s="6" customFormat="1" ht="12.75"/>
    <row r="3669" s="6" customFormat="1" ht="12.75"/>
    <row r="3670" s="6" customFormat="1" ht="12.75"/>
    <row r="3671" s="6" customFormat="1" ht="12.75"/>
    <row r="3672" s="6" customFormat="1" ht="12.75"/>
    <row r="3673" s="6" customFormat="1" ht="12.75"/>
    <row r="3674" s="6" customFormat="1" ht="12.75"/>
    <row r="3675" s="6" customFormat="1" ht="12.75"/>
    <row r="3676" s="6" customFormat="1" ht="12.75"/>
    <row r="3677" s="6" customFormat="1" ht="12.75"/>
    <row r="3678" s="6" customFormat="1" ht="12.75"/>
    <row r="3679" s="6" customFormat="1" ht="12.75"/>
    <row r="3680" s="6" customFormat="1" ht="12.75"/>
    <row r="3681" s="6" customFormat="1" ht="12.75"/>
    <row r="3682" s="6" customFormat="1" ht="12.75"/>
    <row r="3683" s="6" customFormat="1" ht="12.75"/>
    <row r="3684" s="6" customFormat="1" ht="12.75"/>
    <row r="3685" s="6" customFormat="1" ht="12.75"/>
    <row r="3686" s="6" customFormat="1" ht="12.75"/>
    <row r="3687" s="6" customFormat="1" ht="12.75"/>
    <row r="3688" s="6" customFormat="1" ht="12.75"/>
    <row r="3689" s="6" customFormat="1" ht="12.75"/>
    <row r="3690" s="6" customFormat="1" ht="12.75"/>
    <row r="3691" s="6" customFormat="1" ht="12.75"/>
    <row r="3692" s="6" customFormat="1" ht="12.75"/>
    <row r="3693" s="6" customFormat="1" ht="12.75"/>
    <row r="3694" s="6" customFormat="1" ht="12.75"/>
    <row r="3695" s="6" customFormat="1" ht="12.75"/>
    <row r="3696" s="6" customFormat="1" ht="12.75"/>
    <row r="3697" s="6" customFormat="1" ht="12.75"/>
    <row r="3698" s="6" customFormat="1" ht="12.75"/>
    <row r="3699" s="6" customFormat="1" ht="12.75"/>
    <row r="3700" s="6" customFormat="1" ht="12.75"/>
    <row r="3701" s="6" customFormat="1" ht="12.75"/>
    <row r="3702" s="6" customFormat="1" ht="12.75"/>
    <row r="3703" s="6" customFormat="1" ht="12.75"/>
    <row r="3704" s="6" customFormat="1" ht="12.75"/>
    <row r="3705" s="6" customFormat="1" ht="12.75"/>
    <row r="3706" s="6" customFormat="1" ht="12.75"/>
    <row r="3707" s="6" customFormat="1" ht="12.75"/>
    <row r="3708" s="6" customFormat="1" ht="12.75"/>
    <row r="3709" s="6" customFormat="1" ht="12.75"/>
    <row r="3710" s="6" customFormat="1" ht="12.75"/>
    <row r="3711" s="6" customFormat="1" ht="12.75"/>
    <row r="3712" s="6" customFormat="1" ht="12.75"/>
    <row r="3713" s="6" customFormat="1" ht="12.75"/>
    <row r="3714" s="6" customFormat="1" ht="12.75"/>
    <row r="3715" s="6" customFormat="1" ht="12.75"/>
    <row r="3716" s="6" customFormat="1" ht="12.75"/>
    <row r="3717" s="6" customFormat="1" ht="12.75"/>
    <row r="3718" s="6" customFormat="1" ht="12.75"/>
    <row r="3719" s="6" customFormat="1" ht="12.75"/>
    <row r="3720" s="6" customFormat="1" ht="12.75"/>
    <row r="3721" s="6" customFormat="1" ht="12.75"/>
    <row r="3722" s="6" customFormat="1" ht="12.75"/>
    <row r="3723" s="6" customFormat="1" ht="12.75"/>
    <row r="3724" s="6" customFormat="1" ht="12.75"/>
    <row r="3725" s="6" customFormat="1" ht="12.75"/>
    <row r="3726" s="6" customFormat="1" ht="12.75"/>
    <row r="3727" s="6" customFormat="1" ht="12.75"/>
    <row r="3728" s="6" customFormat="1" ht="12.75"/>
    <row r="3729" s="6" customFormat="1" ht="12.75"/>
    <row r="3730" s="6" customFormat="1" ht="12.75"/>
    <row r="3731" s="6" customFormat="1" ht="12.75"/>
    <row r="3732" s="6" customFormat="1" ht="12.75"/>
    <row r="3733" s="6" customFormat="1" ht="12.75"/>
    <row r="3734" s="6" customFormat="1" ht="12.75"/>
    <row r="3735" s="6" customFormat="1" ht="12.75"/>
    <row r="3736" s="6" customFormat="1" ht="12.75"/>
    <row r="3737" s="6" customFormat="1" ht="12.75"/>
    <row r="3738" s="6" customFormat="1" ht="12.75"/>
    <row r="3739" s="6" customFormat="1" ht="12.75"/>
    <row r="3740" s="6" customFormat="1" ht="12.75"/>
    <row r="3741" s="6" customFormat="1" ht="12.75"/>
    <row r="3742" s="6" customFormat="1" ht="12.75"/>
    <row r="3743" s="6" customFormat="1" ht="12.75"/>
    <row r="3744" s="6" customFormat="1" ht="12.75"/>
    <row r="3745" s="6" customFormat="1" ht="12.75"/>
    <row r="3746" s="6" customFormat="1" ht="12.75"/>
    <row r="3747" s="6" customFormat="1" ht="12.75"/>
    <row r="3748" s="6" customFormat="1" ht="12.75"/>
    <row r="3749" s="6" customFormat="1" ht="12.75"/>
    <row r="3750" s="6" customFormat="1" ht="12.75"/>
    <row r="3751" s="6" customFormat="1" ht="12.75"/>
    <row r="3752" s="6" customFormat="1" ht="12.75"/>
    <row r="3753" s="6" customFormat="1" ht="12.75"/>
    <row r="3754" s="6" customFormat="1" ht="12.75"/>
    <row r="3755" s="6" customFormat="1" ht="12.75"/>
    <row r="3756" s="6" customFormat="1" ht="12.75"/>
    <row r="3757" s="6" customFormat="1" ht="12.75"/>
    <row r="3758" s="6" customFormat="1" ht="12.75"/>
    <row r="3759" s="6" customFormat="1" ht="12.75"/>
    <row r="3760" s="6" customFormat="1" ht="12.75"/>
    <row r="3761" s="6" customFormat="1" ht="12.75"/>
    <row r="3762" s="6" customFormat="1" ht="12.75"/>
    <row r="3763" s="6" customFormat="1" ht="12.75"/>
    <row r="3764" s="6" customFormat="1" ht="12.75"/>
    <row r="3765" s="6" customFormat="1" ht="12.75"/>
    <row r="3766" s="6" customFormat="1" ht="12.75"/>
    <row r="3767" s="6" customFormat="1" ht="12.75"/>
    <row r="3768" s="6" customFormat="1" ht="12.75"/>
    <row r="3769" s="6" customFormat="1" ht="12.75"/>
    <row r="3770" s="6" customFormat="1" ht="12.75"/>
    <row r="3771" s="6" customFormat="1" ht="12.75"/>
    <row r="3772" s="6" customFormat="1" ht="12.75"/>
    <row r="3773" s="6" customFormat="1" ht="12.75"/>
    <row r="3774" s="6" customFormat="1" ht="12.75"/>
    <row r="3775" s="6" customFormat="1" ht="12.75"/>
    <row r="3776" s="6" customFormat="1" ht="12.75"/>
    <row r="3777" s="6" customFormat="1" ht="12.75"/>
    <row r="3778" s="6" customFormat="1" ht="12.75"/>
    <row r="3779" s="6" customFormat="1" ht="12.75"/>
    <row r="3780" s="6" customFormat="1" ht="12.75"/>
    <row r="3781" s="6" customFormat="1" ht="12.75"/>
    <row r="3782" s="6" customFormat="1" ht="12.75"/>
    <row r="3783" s="6" customFormat="1" ht="12.75"/>
    <row r="3784" s="6" customFormat="1" ht="12.75"/>
    <row r="3785" s="6" customFormat="1" ht="12.75"/>
    <row r="3786" s="6" customFormat="1" ht="12.75"/>
    <row r="3787" s="6" customFormat="1" ht="12.75"/>
    <row r="3788" s="6" customFormat="1" ht="12.75"/>
    <row r="3789" s="6" customFormat="1" ht="12.75"/>
    <row r="3790" s="6" customFormat="1" ht="12.75"/>
    <row r="3791" s="6" customFormat="1" ht="12.75"/>
    <row r="3792" s="6" customFormat="1" ht="12.75"/>
    <row r="3793" s="6" customFormat="1" ht="12.75"/>
    <row r="3794" s="6" customFormat="1" ht="12.75"/>
    <row r="3795" s="6" customFormat="1" ht="12.75"/>
    <row r="3796" s="6" customFormat="1" ht="12.75"/>
    <row r="3797" s="6" customFormat="1" ht="12.75"/>
    <row r="3798" s="6" customFormat="1" ht="12.75"/>
    <row r="3799" s="6" customFormat="1" ht="12.75"/>
    <row r="3800" s="6" customFormat="1" ht="12.75"/>
    <row r="3801" s="6" customFormat="1" ht="12.75"/>
    <row r="3802" s="6" customFormat="1" ht="12.75"/>
    <row r="3803" s="6" customFormat="1" ht="12.75"/>
    <row r="3804" s="6" customFormat="1" ht="12.75"/>
    <row r="3805" s="6" customFormat="1" ht="12.75"/>
    <row r="3806" s="6" customFormat="1" ht="12.75"/>
    <row r="3807" s="6" customFormat="1" ht="12.75"/>
    <row r="3808" s="6" customFormat="1" ht="12.75"/>
    <row r="3809" s="6" customFormat="1" ht="12.75"/>
    <row r="3810" s="6" customFormat="1" ht="12.75"/>
    <row r="3811" s="6" customFormat="1" ht="12.75"/>
    <row r="3812" s="6" customFormat="1" ht="12.75"/>
    <row r="3813" s="6" customFormat="1" ht="12.75"/>
    <row r="3814" s="6" customFormat="1" ht="12.75"/>
    <row r="3815" s="6" customFormat="1" ht="12.75"/>
    <row r="3816" s="6" customFormat="1" ht="12.75"/>
    <row r="3817" s="6" customFormat="1" ht="12.75"/>
    <row r="3818" s="6" customFormat="1" ht="12.75"/>
    <row r="3819" s="6" customFormat="1" ht="12.75"/>
    <row r="3820" s="6" customFormat="1" ht="12.75"/>
    <row r="3821" s="6" customFormat="1" ht="12.75"/>
    <row r="3822" s="6" customFormat="1" ht="12.75"/>
    <row r="3823" s="6" customFormat="1" ht="12.75"/>
    <row r="3824" s="6" customFormat="1" ht="12.75"/>
    <row r="3825" s="6" customFormat="1" ht="12.75"/>
    <row r="3826" s="6" customFormat="1" ht="12.75"/>
    <row r="3827" s="6" customFormat="1" ht="12.75"/>
    <row r="3828" s="6" customFormat="1" ht="12.75"/>
    <row r="3829" s="6" customFormat="1" ht="12.75"/>
    <row r="3830" s="6" customFormat="1" ht="12.75"/>
    <row r="3831" s="6" customFormat="1" ht="12.75"/>
    <row r="3832" s="6" customFormat="1" ht="12.75"/>
    <row r="3833" s="6" customFormat="1" ht="12.75"/>
    <row r="3834" s="6" customFormat="1" ht="12.75"/>
    <row r="3835" s="6" customFormat="1" ht="12.75"/>
    <row r="3836" s="6" customFormat="1" ht="12.75"/>
    <row r="3837" s="6" customFormat="1" ht="12.75"/>
    <row r="3838" s="6" customFormat="1" ht="12.75"/>
    <row r="3839" s="6" customFormat="1" ht="12.75"/>
    <row r="3840" s="6" customFormat="1" ht="12.75"/>
    <row r="3841" s="6" customFormat="1" ht="12.75"/>
    <row r="3842" s="6" customFormat="1" ht="12.75"/>
    <row r="3843" s="6" customFormat="1" ht="12.75"/>
    <row r="3844" s="6" customFormat="1" ht="12.75"/>
    <row r="3845" s="6" customFormat="1" ht="12.75"/>
    <row r="3846" s="6" customFormat="1" ht="12.75"/>
    <row r="3847" s="6" customFormat="1" ht="12.75"/>
    <row r="3848" s="6" customFormat="1" ht="12.75"/>
    <row r="3849" s="6" customFormat="1" ht="12.75"/>
    <row r="3850" s="6" customFormat="1" ht="12.75"/>
    <row r="3851" s="6" customFormat="1" ht="12.75"/>
    <row r="3852" s="6" customFormat="1" ht="12.75"/>
    <row r="3853" s="6" customFormat="1" ht="12.75"/>
    <row r="3854" s="6" customFormat="1" ht="12.75"/>
    <row r="3855" s="6" customFormat="1" ht="12.75"/>
    <row r="3856" s="6" customFormat="1" ht="12.75"/>
    <row r="3857" s="6" customFormat="1" ht="12.75"/>
    <row r="3858" s="6" customFormat="1" ht="12.75"/>
    <row r="3859" s="6" customFormat="1" ht="12.75"/>
    <row r="3860" s="6" customFormat="1" ht="12.75"/>
    <row r="3861" s="6" customFormat="1" ht="12.75"/>
    <row r="3862" s="6" customFormat="1" ht="12.75"/>
    <row r="3863" s="6" customFormat="1" ht="12.75"/>
    <row r="3864" s="6" customFormat="1" ht="12.75"/>
    <row r="3865" s="6" customFormat="1" ht="12.75"/>
    <row r="3866" s="6" customFormat="1" ht="12.75"/>
    <row r="3867" s="6" customFormat="1" ht="12.75"/>
    <row r="3868" s="6" customFormat="1" ht="12.75"/>
    <row r="3869" s="6" customFormat="1" ht="12.75"/>
    <row r="3870" s="6" customFormat="1" ht="12.75"/>
    <row r="3871" s="6" customFormat="1" ht="12.75"/>
    <row r="3872" s="6" customFormat="1" ht="12.75"/>
    <row r="3873" s="6" customFormat="1" ht="12.75"/>
    <row r="3874" s="6" customFormat="1" ht="12.75"/>
    <row r="3875" s="6" customFormat="1" ht="12.75"/>
    <row r="3876" s="6" customFormat="1" ht="12.75"/>
    <row r="3877" s="6" customFormat="1" ht="12.75"/>
    <row r="3878" s="6" customFormat="1" ht="12.75"/>
    <row r="3879" s="6" customFormat="1" ht="12.75"/>
    <row r="3880" s="6" customFormat="1" ht="12.75"/>
    <row r="3881" s="6" customFormat="1" ht="12.75"/>
    <row r="3882" s="6" customFormat="1" ht="12.75"/>
    <row r="3883" s="6" customFormat="1" ht="12.75"/>
    <row r="3884" s="6" customFormat="1" ht="12.75"/>
    <row r="3885" s="6" customFormat="1" ht="12.75"/>
    <row r="3886" s="6" customFormat="1" ht="12.75"/>
    <row r="3887" s="6" customFormat="1" ht="12.75"/>
    <row r="3888" s="6" customFormat="1" ht="12.75"/>
    <row r="3889" s="6" customFormat="1" ht="12.75"/>
    <row r="3890" s="6" customFormat="1" ht="12.75"/>
    <row r="3891" s="6" customFormat="1" ht="12.75"/>
    <row r="3892" s="6" customFormat="1" ht="12.75"/>
    <row r="3893" s="6" customFormat="1" ht="12.75"/>
    <row r="3894" s="6" customFormat="1" ht="12.75"/>
    <row r="3895" s="6" customFormat="1" ht="12.75"/>
    <row r="3896" s="6" customFormat="1" ht="12.75"/>
    <row r="3897" s="6" customFormat="1" ht="12.75"/>
    <row r="3898" s="6" customFormat="1" ht="12.75"/>
    <row r="3899" s="6" customFormat="1" ht="12.75"/>
    <row r="3900" s="6" customFormat="1" ht="12.75"/>
    <row r="3901" s="6" customFormat="1" ht="12.75"/>
    <row r="3902" s="6" customFormat="1" ht="12.75"/>
    <row r="3903" s="6" customFormat="1" ht="12.75"/>
    <row r="3904" s="6" customFormat="1" ht="12.75"/>
    <row r="3905" s="6" customFormat="1" ht="12.75"/>
    <row r="3906" s="6" customFormat="1" ht="12.75"/>
    <row r="3907" s="6" customFormat="1" ht="12.75"/>
    <row r="3908" s="6" customFormat="1" ht="12.75"/>
    <row r="3909" s="6" customFormat="1" ht="12.75"/>
    <row r="3910" s="6" customFormat="1" ht="12.75"/>
    <row r="3911" s="6" customFormat="1" ht="12.75"/>
    <row r="3912" s="6" customFormat="1" ht="12.75"/>
    <row r="3913" s="6" customFormat="1" ht="12.75"/>
    <row r="3914" s="6" customFormat="1" ht="12.75"/>
    <row r="3915" s="6" customFormat="1" ht="12.75"/>
    <row r="3916" s="6" customFormat="1" ht="12.75"/>
    <row r="3917" s="6" customFormat="1" ht="12.75"/>
    <row r="3918" s="6" customFormat="1" ht="12.75"/>
    <row r="3919" s="6" customFormat="1" ht="12.75"/>
    <row r="3920" s="6" customFormat="1" ht="12.75"/>
    <row r="3921" s="6" customFormat="1" ht="12.75"/>
    <row r="3922" s="6" customFormat="1" ht="12.75"/>
    <row r="3923" s="6" customFormat="1" ht="12.75"/>
    <row r="3924" s="6" customFormat="1" ht="12.75"/>
    <row r="3925" s="6" customFormat="1" ht="12.75"/>
    <row r="3926" s="6" customFormat="1" ht="12.75"/>
    <row r="3927" s="6" customFormat="1" ht="12.75"/>
    <row r="3928" s="6" customFormat="1" ht="12.75"/>
    <row r="3929" s="6" customFormat="1" ht="12.75"/>
    <row r="3930" s="6" customFormat="1" ht="12.75"/>
    <row r="3931" s="6" customFormat="1" ht="12.75"/>
    <row r="3932" s="6" customFormat="1" ht="12.75"/>
    <row r="3933" s="6" customFormat="1" ht="12.75"/>
    <row r="3934" s="6" customFormat="1" ht="12.75"/>
    <row r="3935" s="6" customFormat="1" ht="12.75"/>
    <row r="3936" s="6" customFormat="1" ht="12.75"/>
    <row r="3937" s="6" customFormat="1" ht="12.75"/>
    <row r="3938" s="6" customFormat="1" ht="12.75"/>
    <row r="3939" s="6" customFormat="1" ht="12.75"/>
    <row r="3940" s="6" customFormat="1" ht="12.75"/>
    <row r="3941" s="6" customFormat="1" ht="12.75"/>
    <row r="3942" s="6" customFormat="1" ht="12.75"/>
    <row r="3943" s="6" customFormat="1" ht="12.75"/>
    <row r="3944" s="6" customFormat="1" ht="12.75"/>
    <row r="3945" s="6" customFormat="1" ht="12.75"/>
    <row r="3946" s="6" customFormat="1" ht="12.75"/>
    <row r="3947" s="6" customFormat="1" ht="12.75"/>
    <row r="3948" s="6" customFormat="1" ht="12.75"/>
    <row r="3949" s="6" customFormat="1" ht="12.75"/>
    <row r="3950" s="6" customFormat="1" ht="12.75"/>
    <row r="3951" s="6" customFormat="1" ht="12.75"/>
    <row r="3952" s="6" customFormat="1" ht="12.75"/>
    <row r="3953" s="6" customFormat="1" ht="12.75"/>
    <row r="3954" s="6" customFormat="1" ht="12.75"/>
    <row r="3955" s="6" customFormat="1" ht="12.75"/>
    <row r="3956" s="6" customFormat="1" ht="12.75"/>
    <row r="3957" s="6" customFormat="1" ht="12.75"/>
    <row r="3958" s="6" customFormat="1" ht="12.75"/>
    <row r="3959" s="6" customFormat="1" ht="12.75"/>
    <row r="3960" s="6" customFormat="1" ht="12.75"/>
    <row r="3961" s="6" customFormat="1" ht="12.75"/>
    <row r="3962" s="6" customFormat="1" ht="12.75"/>
    <row r="3963" s="6" customFormat="1" ht="12.75"/>
    <row r="3964" s="6" customFormat="1" ht="12.75"/>
    <row r="3965" s="6" customFormat="1" ht="12.75"/>
    <row r="3966" s="6" customFormat="1" ht="12.75"/>
    <row r="3967" s="6" customFormat="1" ht="12.75"/>
    <row r="3968" s="6" customFormat="1" ht="12.75"/>
    <row r="3969" s="6" customFormat="1" ht="12.75"/>
    <row r="3970" s="6" customFormat="1" ht="12.75"/>
    <row r="3971" s="6" customFormat="1" ht="12.75"/>
    <row r="3972" s="6" customFormat="1" ht="12.75"/>
    <row r="3973" s="6" customFormat="1" ht="12.75"/>
    <row r="3974" s="6" customFormat="1" ht="12.75"/>
    <row r="3975" s="6" customFormat="1" ht="12.75"/>
    <row r="3976" s="6" customFormat="1" ht="12.75"/>
    <row r="3977" s="6" customFormat="1" ht="12.75"/>
    <row r="3978" s="6" customFormat="1" ht="12.75"/>
    <row r="3979" s="6" customFormat="1" ht="12.75"/>
    <row r="3980" s="6" customFormat="1" ht="12.75"/>
    <row r="3981" s="6" customFormat="1" ht="12.75"/>
    <row r="3982" s="6" customFormat="1" ht="12.75"/>
    <row r="3983" s="6" customFormat="1" ht="12.75"/>
    <row r="3984" s="6" customFormat="1" ht="12.75"/>
    <row r="3985" s="6" customFormat="1" ht="12.75"/>
    <row r="3986" s="6" customFormat="1" ht="12.75"/>
    <row r="3987" s="6" customFormat="1" ht="12.75"/>
    <row r="3988" s="6" customFormat="1" ht="12.75"/>
    <row r="3989" s="6" customFormat="1" ht="12.75"/>
    <row r="3990" s="6" customFormat="1" ht="12.75"/>
    <row r="3991" s="6" customFormat="1" ht="12.75"/>
    <row r="3992" s="6" customFormat="1" ht="12.75"/>
    <row r="3993" s="6" customFormat="1" ht="12.75"/>
    <row r="3994" s="6" customFormat="1" ht="12.75"/>
    <row r="3995" s="6" customFormat="1" ht="12.75"/>
    <row r="3996" s="6" customFormat="1" ht="12.75"/>
    <row r="3997" s="6" customFormat="1" ht="12.75"/>
    <row r="3998" s="6" customFormat="1" ht="12.75"/>
    <row r="3999" s="6" customFormat="1" ht="12.75"/>
    <row r="4000" s="6" customFormat="1" ht="12.75"/>
    <row r="4001" s="6" customFormat="1" ht="12.75"/>
    <row r="4002" s="6" customFormat="1" ht="12.75"/>
    <row r="4003" s="6" customFormat="1" ht="12.75"/>
    <row r="4004" s="6" customFormat="1" ht="12.75"/>
    <row r="4005" s="6" customFormat="1" ht="12.75"/>
    <row r="4006" s="6" customFormat="1" ht="12.75"/>
    <row r="4007" s="6" customFormat="1" ht="12.75"/>
    <row r="4008" s="6" customFormat="1" ht="12.75"/>
    <row r="4009" s="6" customFormat="1" ht="12.75"/>
    <row r="4010" s="6" customFormat="1" ht="12.75"/>
    <row r="4011" s="6" customFormat="1" ht="12.75"/>
    <row r="4012" s="6" customFormat="1" ht="12.75"/>
    <row r="4013" s="6" customFormat="1" ht="12.75"/>
    <row r="4014" s="6" customFormat="1" ht="12.75"/>
    <row r="4015" s="6" customFormat="1" ht="12.75"/>
    <row r="4016" s="6" customFormat="1" ht="12.75"/>
    <row r="4017" s="6" customFormat="1" ht="12.75"/>
    <row r="4018" s="6" customFormat="1" ht="12.75"/>
    <row r="4019" s="6" customFormat="1" ht="12.75"/>
    <row r="4020" s="6" customFormat="1" ht="12.75"/>
    <row r="4021" s="6" customFormat="1" ht="12.75"/>
    <row r="4022" s="6" customFormat="1" ht="12.75"/>
    <row r="4023" s="6" customFormat="1" ht="12.75"/>
    <row r="4024" s="6" customFormat="1" ht="12.75"/>
    <row r="4025" s="6" customFormat="1" ht="12.75"/>
    <row r="4026" s="6" customFormat="1" ht="12.75"/>
    <row r="4027" s="6" customFormat="1" ht="12.75"/>
    <row r="4028" s="6" customFormat="1" ht="12.75"/>
    <row r="4029" s="6" customFormat="1" ht="12.75"/>
    <row r="4030" s="6" customFormat="1" ht="12.75"/>
    <row r="4031" s="6" customFormat="1" ht="12.75"/>
    <row r="4032" s="6" customFormat="1" ht="12.75"/>
    <row r="4033" s="6" customFormat="1" ht="12.75"/>
    <row r="4034" s="6" customFormat="1" ht="12.75"/>
    <row r="4035" s="6" customFormat="1" ht="12.75"/>
    <row r="4036" s="6" customFormat="1" ht="12.75"/>
    <row r="4037" s="6" customFormat="1" ht="12.75"/>
    <row r="4038" s="6" customFormat="1" ht="12.75"/>
    <row r="4039" s="6" customFormat="1" ht="12.75"/>
    <row r="4040" s="6" customFormat="1" ht="12.75"/>
    <row r="4041" s="6" customFormat="1" ht="12.75"/>
    <row r="4042" s="6" customFormat="1" ht="12.75"/>
    <row r="4043" s="6" customFormat="1" ht="12.75"/>
    <row r="4044" s="6" customFormat="1" ht="12.75"/>
    <row r="4045" s="6" customFormat="1" ht="12.75"/>
    <row r="4046" s="6" customFormat="1" ht="12.75"/>
    <row r="4047" s="6" customFormat="1" ht="12.75"/>
    <row r="4048" s="6" customFormat="1" ht="12.75"/>
    <row r="4049" s="6" customFormat="1" ht="12.75"/>
    <row r="4050" s="6" customFormat="1" ht="12.75"/>
    <row r="4051" s="6" customFormat="1" ht="12.75"/>
    <row r="4052" s="6" customFormat="1" ht="12.75"/>
    <row r="4053" s="6" customFormat="1" ht="12.75"/>
    <row r="4054" s="6" customFormat="1" ht="12.75"/>
    <row r="4055" s="6" customFormat="1" ht="12.75"/>
    <row r="4056" s="6" customFormat="1" ht="12.75"/>
    <row r="4057" s="6" customFormat="1" ht="12.75"/>
    <row r="4058" s="6" customFormat="1" ht="12.75"/>
    <row r="4059" s="6" customFormat="1" ht="12.75"/>
    <row r="4060" s="6" customFormat="1" ht="12.75"/>
    <row r="4061" s="6" customFormat="1" ht="12.75"/>
    <row r="4062" s="6" customFormat="1" ht="12.75"/>
    <row r="4063" s="6" customFormat="1" ht="12.75"/>
    <row r="4064" s="6" customFormat="1" ht="12.75"/>
    <row r="4065" s="6" customFormat="1" ht="12.75"/>
    <row r="4066" s="6" customFormat="1" ht="12.75"/>
    <row r="4067" s="6" customFormat="1" ht="12.75"/>
    <row r="4068" s="6" customFormat="1" ht="12.75"/>
    <row r="4069" s="6" customFormat="1" ht="12.75"/>
    <row r="4070" s="6" customFormat="1" ht="12.75"/>
    <row r="4071" s="6" customFormat="1" ht="12.75"/>
    <row r="4072" s="6" customFormat="1" ht="12.75"/>
    <row r="4073" s="6" customFormat="1" ht="12.75"/>
    <row r="4074" s="6" customFormat="1" ht="12.75"/>
    <row r="4075" s="6" customFormat="1" ht="12.75"/>
    <row r="4076" s="6" customFormat="1" ht="12.75"/>
    <row r="4077" s="6" customFormat="1" ht="12.75"/>
    <row r="4078" s="6" customFormat="1" ht="12.75"/>
    <row r="4079" s="6" customFormat="1" ht="12.75"/>
    <row r="4080" s="6" customFormat="1" ht="12.75"/>
    <row r="4081" s="6" customFormat="1" ht="12.75"/>
    <row r="4082" s="6" customFormat="1" ht="12.75"/>
    <row r="4083" s="6" customFormat="1" ht="12.75"/>
    <row r="4084" s="6" customFormat="1" ht="12.75"/>
    <row r="4085" s="6" customFormat="1" ht="12.75"/>
    <row r="4086" s="6" customFormat="1" ht="12.75"/>
    <row r="4087" s="6" customFormat="1" ht="12.75"/>
    <row r="4088" s="6" customFormat="1" ht="12.75"/>
    <row r="4089" s="6" customFormat="1" ht="12.75"/>
    <row r="4090" s="6" customFormat="1" ht="12.75"/>
    <row r="4091" s="6" customFormat="1" ht="12.75"/>
    <row r="4092" s="6" customFormat="1" ht="12.75"/>
    <row r="4093" s="6" customFormat="1" ht="12.75"/>
    <row r="4094" s="6" customFormat="1" ht="12.75"/>
    <row r="4095" s="6" customFormat="1" ht="12.75"/>
    <row r="4096" s="6" customFormat="1" ht="12.75"/>
    <row r="4097" s="6" customFormat="1" ht="12.75"/>
    <row r="4098" s="6" customFormat="1" ht="12.75"/>
    <row r="4099" s="6" customFormat="1" ht="12.75"/>
    <row r="4100" s="6" customFormat="1" ht="12.75"/>
    <row r="4101" s="6" customFormat="1" ht="12.75"/>
    <row r="4102" s="6" customFormat="1" ht="12.75"/>
    <row r="4103" s="6" customFormat="1" ht="12.75"/>
    <row r="4104" s="6" customFormat="1" ht="12.75"/>
    <row r="4105" s="6" customFormat="1" ht="12.75"/>
    <row r="4106" s="6" customFormat="1" ht="12.75"/>
    <row r="4107" s="6" customFormat="1" ht="12.75"/>
    <row r="4108" s="6" customFormat="1" ht="12.75"/>
    <row r="4109" s="6" customFormat="1" ht="12.75"/>
    <row r="4110" s="6" customFormat="1" ht="12.75"/>
    <row r="4111" s="6" customFormat="1" ht="12.75"/>
    <row r="4112" s="6" customFormat="1" ht="12.75"/>
    <row r="4113" s="6" customFormat="1" ht="12.75"/>
    <row r="4114" s="6" customFormat="1" ht="12.75"/>
    <row r="4115" s="6" customFormat="1" ht="12.75"/>
    <row r="4116" s="6" customFormat="1" ht="12.75"/>
    <row r="4117" s="6" customFormat="1" ht="12.75"/>
    <row r="4118" s="6" customFormat="1" ht="12.75"/>
    <row r="4119" s="6" customFormat="1" ht="12.75"/>
    <row r="4120" s="6" customFormat="1" ht="12.75"/>
    <row r="4121" s="6" customFormat="1" ht="12.75"/>
    <row r="4122" s="6" customFormat="1" ht="12.75"/>
    <row r="4123" s="6" customFormat="1" ht="12.75"/>
    <row r="4124" s="6" customFormat="1" ht="12.75"/>
    <row r="4125" s="6" customFormat="1" ht="12.75"/>
    <row r="4126" s="6" customFormat="1" ht="12.75"/>
    <row r="4127" s="6" customFormat="1" ht="12.75"/>
    <row r="4128" s="6" customFormat="1" ht="12.75"/>
    <row r="4129" s="6" customFormat="1" ht="12.75"/>
    <row r="4130" s="6" customFormat="1" ht="12.75"/>
    <row r="4131" s="6" customFormat="1" ht="12.75"/>
    <row r="4132" s="6" customFormat="1" ht="12.75"/>
    <row r="4133" s="6" customFormat="1" ht="12.75"/>
    <row r="4134" s="6" customFormat="1" ht="12.75"/>
    <row r="4135" s="6" customFormat="1" ht="12.75"/>
    <row r="4136" s="6" customFormat="1" ht="12.75"/>
    <row r="4137" s="6" customFormat="1" ht="12.75"/>
    <row r="4138" s="6" customFormat="1" ht="12.75"/>
    <row r="4139" s="6" customFormat="1" ht="12.75"/>
    <row r="4140" s="6" customFormat="1" ht="12.75"/>
    <row r="4141" s="6" customFormat="1" ht="12.75"/>
    <row r="4142" s="6" customFormat="1" ht="12.75"/>
    <row r="4143" s="6" customFormat="1" ht="12.75"/>
    <row r="4144" s="6" customFormat="1" ht="12.75"/>
    <row r="4145" s="6" customFormat="1" ht="12.75"/>
    <row r="4146" s="6" customFormat="1" ht="12.75"/>
    <row r="4147" s="6" customFormat="1" ht="12.75"/>
    <row r="4148" s="6" customFormat="1" ht="12.75"/>
    <row r="4149" s="6" customFormat="1" ht="12.75"/>
    <row r="4150" s="6" customFormat="1" ht="12.75"/>
    <row r="4151" s="6" customFormat="1" ht="12.75"/>
    <row r="4152" s="6" customFormat="1" ht="12.75"/>
    <row r="4153" s="6" customFormat="1" ht="12.75"/>
    <row r="4154" s="6" customFormat="1" ht="12.75"/>
    <row r="4155" s="6" customFormat="1" ht="12.75"/>
    <row r="4156" s="6" customFormat="1" ht="12.75"/>
    <row r="4157" s="6" customFormat="1" ht="12.75"/>
    <row r="4158" s="6" customFormat="1" ht="12.75"/>
    <row r="4159" s="6" customFormat="1" ht="12.75"/>
    <row r="4160" s="6" customFormat="1" ht="12.75"/>
    <row r="4161" s="6" customFormat="1" ht="12.75"/>
    <row r="4162" s="6" customFormat="1" ht="12.75"/>
    <row r="4163" s="6" customFormat="1" ht="12.75"/>
    <row r="4164" s="6" customFormat="1" ht="12.75"/>
    <row r="4165" s="6" customFormat="1" ht="12.75"/>
    <row r="4166" s="6" customFormat="1" ht="12.75"/>
    <row r="4167" s="6" customFormat="1" ht="12.75"/>
    <row r="4168" s="6" customFormat="1" ht="12.75"/>
    <row r="4169" s="6" customFormat="1" ht="12.75"/>
    <row r="4170" s="6" customFormat="1" ht="12.75"/>
    <row r="4171" s="6" customFormat="1" ht="12.75"/>
    <row r="4172" s="6" customFormat="1" ht="12.75"/>
    <row r="4173" s="6" customFormat="1" ht="12.75"/>
    <row r="4174" s="6" customFormat="1" ht="12.75"/>
    <row r="4175" s="6" customFormat="1" ht="12.75"/>
    <row r="4176" s="6" customFormat="1" ht="12.75"/>
    <row r="4177" s="6" customFormat="1" ht="12.75"/>
    <row r="4178" s="6" customFormat="1" ht="12.75"/>
    <row r="4179" s="6" customFormat="1" ht="12.75"/>
    <row r="4180" s="6" customFormat="1" ht="12.75"/>
    <row r="4181" s="6" customFormat="1" ht="12.75"/>
    <row r="4182" s="6" customFormat="1" ht="12.75"/>
    <row r="4183" s="6" customFormat="1" ht="12.75"/>
    <row r="4184" s="6" customFormat="1" ht="12.75"/>
    <row r="4185" s="6" customFormat="1" ht="12.75"/>
    <row r="4186" s="6" customFormat="1" ht="12.75"/>
    <row r="4187" s="6" customFormat="1" ht="12.75"/>
    <row r="4188" s="6" customFormat="1" ht="12.75"/>
    <row r="4189" s="6" customFormat="1" ht="12.75"/>
    <row r="4190" s="6" customFormat="1" ht="12.75"/>
    <row r="4191" s="6" customFormat="1" ht="12.75"/>
    <row r="4192" s="6" customFormat="1" ht="12.75"/>
    <row r="4193" s="6" customFormat="1" ht="12.75"/>
    <row r="4194" s="6" customFormat="1" ht="12.75"/>
    <row r="4195" s="6" customFormat="1" ht="12.75"/>
    <row r="4196" s="6" customFormat="1" ht="12.75"/>
    <row r="4197" s="6" customFormat="1" ht="12.75"/>
    <row r="4198" s="6" customFormat="1" ht="12.75"/>
    <row r="4199" s="6" customFormat="1" ht="12.75"/>
    <row r="4200" s="6" customFormat="1" ht="12.75"/>
    <row r="4201" s="6" customFormat="1" ht="12.75"/>
    <row r="4202" s="6" customFormat="1" ht="12.75"/>
    <row r="4203" s="6" customFormat="1" ht="12.75"/>
    <row r="4204" s="6" customFormat="1" ht="12.75"/>
    <row r="4205" s="6" customFormat="1" ht="12.75"/>
    <row r="4206" s="6" customFormat="1" ht="12.75"/>
    <row r="4207" s="6" customFormat="1" ht="12.75"/>
    <row r="4208" s="6" customFormat="1" ht="12.75"/>
    <row r="4209" s="6" customFormat="1" ht="12.75"/>
    <row r="4210" s="6" customFormat="1" ht="12.75"/>
    <row r="4211" s="6" customFormat="1" ht="12.75"/>
    <row r="4212" s="6" customFormat="1" ht="12.75"/>
    <row r="4213" s="6" customFormat="1" ht="12.75"/>
    <row r="4214" s="6" customFormat="1" ht="12.75"/>
    <row r="4215" s="6" customFormat="1" ht="12.75"/>
    <row r="4216" s="6" customFormat="1" ht="12.75"/>
    <row r="4217" s="6" customFormat="1" ht="12.75"/>
    <row r="4218" s="6" customFormat="1" ht="12.75"/>
    <row r="4219" s="6" customFormat="1" ht="12.75"/>
    <row r="4220" s="6" customFormat="1" ht="12.75"/>
    <row r="4221" s="6" customFormat="1" ht="12.75"/>
    <row r="4222" s="6" customFormat="1" ht="12.75"/>
    <row r="4223" s="6" customFormat="1" ht="12.75"/>
    <row r="4224" s="6" customFormat="1" ht="12.75"/>
    <row r="4225" s="6" customFormat="1" ht="12.75"/>
    <row r="4226" s="6" customFormat="1" ht="12.75"/>
    <row r="4227" s="6" customFormat="1" ht="12.75"/>
    <row r="4228" s="6" customFormat="1" ht="12.75"/>
    <row r="4229" s="6" customFormat="1" ht="12.75"/>
    <row r="4230" s="6" customFormat="1" ht="12.75"/>
    <row r="4231" s="6" customFormat="1" ht="12.75"/>
    <row r="4232" s="6" customFormat="1" ht="12.75"/>
    <row r="4233" s="6" customFormat="1" ht="12.75"/>
    <row r="4234" s="6" customFormat="1" ht="12.75"/>
    <row r="4235" s="6" customFormat="1" ht="12.75"/>
    <row r="4236" s="6" customFormat="1" ht="12.75"/>
    <row r="4237" s="6" customFormat="1" ht="12.75"/>
    <row r="4238" s="6" customFormat="1" ht="12.75"/>
    <row r="4239" s="6" customFormat="1" ht="12.75"/>
    <row r="4240" s="6" customFormat="1" ht="12.75"/>
    <row r="4241" s="6" customFormat="1" ht="12.75"/>
    <row r="4242" s="6" customFormat="1" ht="12.75"/>
    <row r="4243" s="6" customFormat="1" ht="12.75"/>
    <row r="4244" s="6" customFormat="1" ht="12.75"/>
    <row r="4245" s="6" customFormat="1" ht="12.75"/>
    <row r="4246" s="6" customFormat="1" ht="12.75"/>
    <row r="4247" s="6" customFormat="1" ht="12.75"/>
    <row r="4248" s="6" customFormat="1" ht="12.75"/>
    <row r="4249" s="6" customFormat="1" ht="12.75"/>
    <row r="4250" s="6" customFormat="1" ht="12.75"/>
    <row r="4251" s="6" customFormat="1" ht="12.75"/>
    <row r="4252" s="6" customFormat="1" ht="12.75"/>
    <row r="4253" s="6" customFormat="1" ht="12.75"/>
    <row r="4254" s="6" customFormat="1" ht="12.75"/>
    <row r="4255" s="6" customFormat="1" ht="12.75"/>
    <row r="4256" s="6" customFormat="1" ht="12.75"/>
    <row r="4257" s="6" customFormat="1" ht="12.75"/>
    <row r="4258" s="6" customFormat="1" ht="12.75"/>
    <row r="4259" s="6" customFormat="1" ht="12.75"/>
    <row r="4260" s="6" customFormat="1" ht="12.75"/>
    <row r="4261" s="6" customFormat="1" ht="12.75"/>
    <row r="4262" s="6" customFormat="1" ht="12.75"/>
    <row r="4263" s="6" customFormat="1" ht="12.75"/>
    <row r="4264" s="6" customFormat="1" ht="12.75"/>
    <row r="4265" s="6" customFormat="1" ht="12.75"/>
    <row r="4266" s="6" customFormat="1" ht="12.75"/>
    <row r="4267" s="6" customFormat="1" ht="12.75"/>
    <row r="4268" s="6" customFormat="1" ht="12.75"/>
    <row r="4269" s="6" customFormat="1" ht="12.75"/>
    <row r="4270" s="6" customFormat="1" ht="12.75"/>
    <row r="4271" s="6" customFormat="1" ht="12.75"/>
    <row r="4272" s="6" customFormat="1" ht="12.75"/>
    <row r="4273" s="6" customFormat="1" ht="12.75"/>
    <row r="4274" s="6" customFormat="1" ht="12.75"/>
    <row r="4275" s="6" customFormat="1" ht="12.75"/>
    <row r="4276" s="6" customFormat="1" ht="12.75"/>
    <row r="4277" s="6" customFormat="1" ht="12.75"/>
    <row r="4278" s="6" customFormat="1" ht="12.75"/>
    <row r="4279" s="6" customFormat="1" ht="12.75"/>
    <row r="4280" s="6" customFormat="1" ht="12.75"/>
    <row r="4281" s="6" customFormat="1" ht="12.75"/>
    <row r="4282" s="6" customFormat="1" ht="12.75"/>
    <row r="4283" s="6" customFormat="1" ht="12.75"/>
    <row r="4284" s="6" customFormat="1" ht="12.75"/>
    <row r="4285" s="6" customFormat="1" ht="12.75"/>
    <row r="4286" s="6" customFormat="1" ht="12.75"/>
    <row r="4287" s="6" customFormat="1" ht="12.75"/>
    <row r="4288" s="6" customFormat="1" ht="12.75"/>
    <row r="4289" s="6" customFormat="1" ht="12.75"/>
    <row r="4290" s="6" customFormat="1" ht="12.75"/>
    <row r="4291" s="6" customFormat="1" ht="12.75"/>
    <row r="4292" s="6" customFormat="1" ht="12.75"/>
    <row r="4293" s="6" customFormat="1" ht="12.75"/>
    <row r="4294" s="6" customFormat="1" ht="12.75"/>
    <row r="4295" s="6" customFormat="1" ht="12.75"/>
    <row r="4296" s="6" customFormat="1" ht="12.75"/>
    <row r="4297" s="6" customFormat="1" ht="12.75"/>
    <row r="4298" s="6" customFormat="1" ht="12.75"/>
    <row r="4299" s="6" customFormat="1" ht="12.75"/>
    <row r="4300" s="6" customFormat="1" ht="12.75"/>
    <row r="4301" s="6" customFormat="1" ht="12.75"/>
    <row r="4302" s="6" customFormat="1" ht="12.75"/>
    <row r="4303" s="6" customFormat="1" ht="12.75"/>
    <row r="4304" s="6" customFormat="1" ht="12.75"/>
    <row r="4305" s="6" customFormat="1" ht="12.75"/>
    <row r="4306" s="6" customFormat="1" ht="12.75"/>
    <row r="4307" s="6" customFormat="1" ht="12.75"/>
    <row r="4308" s="6" customFormat="1" ht="12.75"/>
    <row r="4309" s="6" customFormat="1" ht="12.75"/>
    <row r="4310" s="6" customFormat="1" ht="12.75"/>
    <row r="4311" s="6" customFormat="1" ht="12.75"/>
    <row r="4312" s="6" customFormat="1" ht="12.75"/>
    <row r="4313" s="6" customFormat="1" ht="12.75"/>
    <row r="4314" s="6" customFormat="1" ht="12.75"/>
    <row r="4315" s="6" customFormat="1" ht="12.75"/>
    <row r="4316" s="6" customFormat="1" ht="12.75"/>
    <row r="4317" s="6" customFormat="1" ht="12.75"/>
    <row r="4318" s="6" customFormat="1" ht="12.75"/>
    <row r="4319" s="6" customFormat="1" ht="12.75"/>
  </sheetData>
  <mergeCells count="45">
    <mergeCell ref="CE1:CF1"/>
    <mergeCell ref="A1:A2"/>
    <mergeCell ref="E1:F1"/>
    <mergeCell ref="H1:I1"/>
    <mergeCell ref="K1:L1"/>
    <mergeCell ref="B1:C1"/>
    <mergeCell ref="AO1:AP1"/>
    <mergeCell ref="AR1:AS1"/>
    <mergeCell ref="N1:O1"/>
    <mergeCell ref="Q1:R1"/>
    <mergeCell ref="T1:U1"/>
    <mergeCell ref="BG1:BH1"/>
    <mergeCell ref="BJ1:BK1"/>
    <mergeCell ref="AX1:AY1"/>
    <mergeCell ref="W1:X1"/>
    <mergeCell ref="Z1:AA1"/>
    <mergeCell ref="AC1:AD1"/>
    <mergeCell ref="AF1:AG1"/>
    <mergeCell ref="AU1:AV1"/>
    <mergeCell ref="AI1:AJ1"/>
    <mergeCell ref="AL1:AM1"/>
    <mergeCell ref="A58:T58"/>
    <mergeCell ref="A60:T60"/>
    <mergeCell ref="BY1:BZ1"/>
    <mergeCell ref="CB1:CC1"/>
    <mergeCell ref="BM1:BN1"/>
    <mergeCell ref="BP1:BQ1"/>
    <mergeCell ref="BS1:BT1"/>
    <mergeCell ref="BV1:BW1"/>
    <mergeCell ref="BA1:BB1"/>
    <mergeCell ref="BD1:BE1"/>
    <mergeCell ref="A67:T67"/>
    <mergeCell ref="A64:T64"/>
    <mergeCell ref="A55:T55"/>
    <mergeCell ref="A62:T62"/>
    <mergeCell ref="A65:T65"/>
    <mergeCell ref="A66:T66"/>
    <mergeCell ref="A59:T59"/>
    <mergeCell ref="A63:T63"/>
    <mergeCell ref="A57:T57"/>
    <mergeCell ref="A56:T56"/>
    <mergeCell ref="A68:T68"/>
    <mergeCell ref="A69:T69"/>
    <mergeCell ref="A70:T70"/>
    <mergeCell ref="A71:T71"/>
  </mergeCells>
  <conditionalFormatting sqref="E3:E53 H3 H5:H53 K3:K53 N3:N53 Q4:Q53 T4:T53 W4:W53 AC4:AC53 AI4:AI53 AU4:AU53 Z3:Z53 AF3:AF53 AL3:AL53 AO3:AO53 AR3:AR53 AX3:AX53 BA3:BA53 BD3:BD53 BG3:BG53 BJ3:BJ53 BM3:BM53 BP3:BP53 BS3:BS53 BV3:BV53 BY3:BY53 CB3:CB53 CE3:CE53 B3">
    <cfRule type="expression" priority="1" dxfId="0" stopIfTrue="1">
      <formula>B3&gt;C3</formula>
    </cfRule>
  </conditionalFormatting>
  <conditionalFormatting sqref="F3:F53 I3:I53 L3:L53 O3:O53 R3:R53 BZ3:BZ53 X3:X53 AY3:AY53 AD3:AD53 AA3:AA53 AJ3:AJ53 AG3:AG53 U3:U53 AM3:AM53 AP3:AP53 AV3:AV53 AS3:AS53 CC3:CC53 BB3:BB53 BE3:BE53 BH3:BH53 BK3:BK53 BN3:BN53 BQ3:BQ53 BT3:BT53 BW3:BW53 CF3:CF53">
    <cfRule type="expression" priority="2" dxfId="1" stopIfTrue="1">
      <formula>F3&gt;E3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ast</cp:lastModifiedBy>
  <cp:lastPrinted>2008-08-11T10:27:56Z</cp:lastPrinted>
  <dcterms:created xsi:type="dcterms:W3CDTF">2008-07-29T11:44:08Z</dcterms:created>
  <dcterms:modified xsi:type="dcterms:W3CDTF">2012-04-29T17:00:53Z</dcterms:modified>
  <cp:category/>
  <cp:version/>
  <cp:contentType/>
  <cp:contentStatus/>
</cp:coreProperties>
</file>