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3500" yWindow="3320" windowWidth="23180" windowHeight="24060" tabRatio="500"/>
  </bookViews>
  <sheets>
    <sheet name="res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I11" i="1"/>
  <c r="G19" i="1"/>
  <c r="I19" i="1"/>
  <c r="G7" i="1"/>
  <c r="I7" i="1"/>
  <c r="G48" i="1"/>
  <c r="I48" i="1"/>
  <c r="G39" i="1"/>
  <c r="I39" i="1"/>
  <c r="G27" i="1"/>
  <c r="I27" i="1"/>
  <c r="G24" i="1"/>
  <c r="I24" i="1"/>
  <c r="G40" i="1"/>
  <c r="I40" i="1"/>
  <c r="G2" i="1"/>
  <c r="I2" i="1"/>
  <c r="G15" i="1"/>
  <c r="I15" i="1"/>
  <c r="G4" i="1"/>
  <c r="I4" i="1"/>
  <c r="G46" i="1"/>
  <c r="I46" i="1"/>
  <c r="G26" i="1"/>
  <c r="I26" i="1"/>
  <c r="G25" i="1"/>
  <c r="I25" i="1"/>
  <c r="G6" i="1"/>
  <c r="I6" i="1"/>
  <c r="G17" i="1"/>
  <c r="I17" i="1"/>
  <c r="G12" i="1"/>
  <c r="I12" i="1"/>
  <c r="G20" i="1"/>
  <c r="I20" i="1"/>
  <c r="G37" i="1"/>
  <c r="I37" i="1"/>
  <c r="G49" i="1"/>
  <c r="I49" i="1"/>
  <c r="G41" i="1"/>
  <c r="I41" i="1"/>
  <c r="G32" i="1"/>
  <c r="I32" i="1"/>
  <c r="G47" i="1"/>
  <c r="I47" i="1"/>
  <c r="G13" i="1"/>
  <c r="I13" i="1"/>
  <c r="G42" i="1"/>
  <c r="I42" i="1"/>
  <c r="G14" i="1"/>
  <c r="I14" i="1"/>
  <c r="G10" i="1"/>
  <c r="I10" i="1"/>
  <c r="G16" i="1"/>
  <c r="I16" i="1"/>
  <c r="G30" i="1"/>
  <c r="I30" i="1"/>
  <c r="G38" i="1"/>
  <c r="I38" i="1"/>
  <c r="G21" i="1"/>
  <c r="I21" i="1"/>
  <c r="G31" i="1"/>
  <c r="I31" i="1"/>
  <c r="G22" i="1"/>
  <c r="I22" i="1"/>
  <c r="G8" i="1"/>
  <c r="I8" i="1"/>
  <c r="G3" i="1"/>
  <c r="I3" i="1"/>
  <c r="G28" i="1"/>
  <c r="I28" i="1"/>
  <c r="G18" i="1"/>
  <c r="I18" i="1"/>
  <c r="G44" i="1"/>
  <c r="I44" i="1"/>
  <c r="G5" i="1"/>
  <c r="I5" i="1"/>
  <c r="G52" i="1"/>
  <c r="I52" i="1"/>
  <c r="G33" i="1"/>
  <c r="I33" i="1"/>
  <c r="G29" i="1"/>
  <c r="I29" i="1"/>
  <c r="G45" i="1"/>
  <c r="I45" i="1"/>
  <c r="G51" i="1"/>
  <c r="I51" i="1"/>
  <c r="G34" i="1"/>
  <c r="I34" i="1"/>
  <c r="G36" i="1"/>
  <c r="I36" i="1"/>
  <c r="G50" i="1"/>
  <c r="I50" i="1"/>
  <c r="G23" i="1"/>
  <c r="I23" i="1"/>
  <c r="G35" i="1"/>
  <c r="I35" i="1"/>
  <c r="G43" i="1"/>
  <c r="I43" i="1"/>
  <c r="G9" i="1"/>
  <c r="I9" i="1"/>
</calcChain>
</file>

<file path=xl/sharedStrings.xml><?xml version="1.0" encoding="utf-8"?>
<sst xmlns="http://schemas.openxmlformats.org/spreadsheetml/2006/main" count="60" uniqueCount="60">
  <si>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</si>
  <si>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</si>
  <si>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</si>
  <si>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</si>
  <si>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</si>
  <si>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</si>
  <si>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</si>
  <si>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</si>
  <si>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</si>
  <si>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</si>
  <si>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</si>
  <si>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</si>
  <si>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</si>
  <si>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</si>
  <si>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</si>
  <si>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</si>
  <si>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</si>
  <si>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</si>
  <si>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</si>
  <si>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</si>
  <si>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</si>
  <si>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</si>
  <si>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</si>
  <si>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</si>
  <si>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</si>
  <si>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</si>
  <si>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</si>
  <si>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</si>
  <si>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</si>
  <si>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</si>
  <si>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</si>
  <si>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</si>
  <si>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</si>
  <si>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</si>
  <si>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</si>
  <si>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</si>
  <si>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</si>
  <si>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</si>
  <si>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</si>
  <si>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</si>
  <si>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</si>
  <si>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</si>
  <si>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</si>
  <si>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</si>
  <si>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</si>
  <si>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</si>
  <si>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</si>
  <si>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</si>
  <si>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</si>
  <si>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</si>
  <si>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</si>
  <si>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</si>
  <si>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Clinton</t>
  </si>
  <si>
    <t>Trump</t>
  </si>
  <si>
    <t>Johnson</t>
  </si>
  <si>
    <t>Stein</t>
  </si>
  <si>
    <t>McMullin</t>
  </si>
  <si>
    <t>D - R vote</t>
  </si>
  <si>
    <t>D - R polls</t>
  </si>
  <si>
    <t>D underperf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</si>
</sst>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4" fillId="2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4" fillId="3" borderId="1" xfId="0" applyFont="1" applyFill="1" applyBorder="1"/>
    <xf numFmtId="0" fontId="0" fillId="0" borderId="0" xfId="0" applyFill="1"/>
    <xf numFmtId="0" fontId="4" fillId="0" borderId="0" xfId="0" applyFont="1" applyFill="1"/>
    <xf numFmtId="0" fontId="1" fillId="4" borderId="1" xfId="0" applyFont="1" applyFill="1" applyBorder="1"/>
    <xf numFmtId="164" fontId="1" fillId="4" borderId="1" xfId="0" applyNumberFormat="1" applyFont="1" applyFill="1" applyBorder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I52" sqref="A1:I52"/>
    </sheetView>
  </sheetViews>
  <sheetFormatPr baseColWidth="10" defaultColWidth="14.25" defaultRowHeight="16" x14ac:dyDescent="0"/>
  <cols>
    <col min="1" max="1" width="12.875" customWidth="1"/>
    <col min="2" max="2" width="5.875" style="1" customWidth="1"/>
    <col min="3" max="3" width="6.375" style="1" customWidth="1"/>
    <col min="4" max="4" width="7" style="1" customWidth="1"/>
    <col min="5" max="5" width="5.625" style="1" customWidth="1"/>
    <col min="6" max="6" width="7" style="1" customWidth="1"/>
    <col min="7" max="7" width="8.25" customWidth="1"/>
    <col min="8" max="8" width="8.75" customWidth="1"/>
    <col min="9" max="9" width="9.375" customWidth="1"/>
    <col min="10" max="10" width="5.375" customWidth="1"/>
    <col min="11" max="11" width="4.125" customWidth="1"/>
    <col min="12" max="12" width="6.875" customWidth="1"/>
    <col min="13" max="14" width="6.25" customWidth="1"/>
    <col min="15" max="15" width="8.75" customWidth="1"/>
  </cols>
  <sheetData>
    <row r="1" spans="1:17">
      <c r="A1" s="10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1" t="s">
        <v>56</v>
      </c>
      <c r="G1" s="11" t="s">
        <v>57</v>
      </c>
      <c r="H1" s="10" t="s">
        <v>58</v>
      </c>
      <c r="I1" s="11" t="s">
        <v>59</v>
      </c>
      <c r="J1" s="8"/>
      <c r="K1" s="8"/>
      <c r="L1" s="8"/>
      <c r="M1" s="8"/>
      <c r="N1" s="8"/>
      <c r="O1" s="8"/>
      <c r="P1" s="8"/>
      <c r="Q1" s="8"/>
    </row>
    <row r="2" spans="1:17">
      <c r="A2" s="2" t="s">
        <v>42</v>
      </c>
      <c r="B2" s="3">
        <v>34.9</v>
      </c>
      <c r="C2" s="3">
        <v>61.1</v>
      </c>
      <c r="D2" s="3">
        <v>2.8</v>
      </c>
      <c r="E2" s="3">
        <v>0.6</v>
      </c>
      <c r="F2" s="3">
        <v>0</v>
      </c>
      <c r="G2" s="3">
        <f>B2-C2</f>
        <v>-26.200000000000003</v>
      </c>
      <c r="H2" s="4">
        <v>-9</v>
      </c>
      <c r="I2" s="3">
        <f>G2-H2</f>
        <v>-17.200000000000003</v>
      </c>
      <c r="J2" s="8"/>
      <c r="K2" s="8"/>
      <c r="L2" s="8"/>
      <c r="M2" s="8"/>
      <c r="N2" s="8"/>
      <c r="O2" s="9"/>
      <c r="P2" s="8"/>
      <c r="Q2" s="8"/>
    </row>
    <row r="3" spans="1:17">
      <c r="A3" s="2" t="s">
        <v>16</v>
      </c>
      <c r="B3" s="3">
        <v>32.700000000000003</v>
      </c>
      <c r="C3" s="3">
        <v>62.5</v>
      </c>
      <c r="D3" s="3">
        <v>2.8</v>
      </c>
      <c r="E3" s="3">
        <v>0.7</v>
      </c>
      <c r="F3" s="3">
        <v>0</v>
      </c>
      <c r="G3" s="3">
        <f>B3-C3</f>
        <v>-29.799999999999997</v>
      </c>
      <c r="H3" s="4">
        <v>-16</v>
      </c>
      <c r="I3" s="3">
        <f>G3-H3</f>
        <v>-13.799999999999997</v>
      </c>
      <c r="J3" s="8"/>
      <c r="K3" s="8"/>
      <c r="L3" s="8"/>
      <c r="M3" s="8"/>
      <c r="N3" s="8"/>
      <c r="O3" s="9"/>
      <c r="P3" s="8"/>
      <c r="Q3" s="8"/>
    </row>
    <row r="4" spans="1:17">
      <c r="A4" s="2" t="s">
        <v>40</v>
      </c>
      <c r="B4" s="3">
        <v>40</v>
      </c>
      <c r="C4" s="3">
        <v>55.6</v>
      </c>
      <c r="D4" s="3">
        <v>2.4</v>
      </c>
      <c r="E4" s="3">
        <v>0.6</v>
      </c>
      <c r="F4" s="3">
        <v>1</v>
      </c>
      <c r="G4" s="3">
        <f>B4-C4</f>
        <v>-15.600000000000001</v>
      </c>
      <c r="H4" s="4">
        <v>-2</v>
      </c>
      <c r="I4" s="3">
        <f>G4-H4</f>
        <v>-13.600000000000001</v>
      </c>
      <c r="J4" s="8"/>
      <c r="K4" s="8"/>
      <c r="L4" s="8"/>
      <c r="M4" s="8"/>
      <c r="N4" s="8"/>
      <c r="O4" s="9"/>
      <c r="P4" s="8"/>
      <c r="Q4" s="8"/>
    </row>
    <row r="5" spans="1:17">
      <c r="A5" s="2" t="s">
        <v>12</v>
      </c>
      <c r="B5" s="3">
        <v>27.7</v>
      </c>
      <c r="C5" s="3">
        <v>59</v>
      </c>
      <c r="D5" s="3">
        <v>4.0999999999999996</v>
      </c>
      <c r="E5" s="3">
        <v>1.2</v>
      </c>
      <c r="F5" s="3">
        <v>6.9</v>
      </c>
      <c r="G5" s="3">
        <f>B5-C5</f>
        <v>-31.3</v>
      </c>
      <c r="H5" s="4">
        <v>-18</v>
      </c>
      <c r="I5" s="3">
        <f>G5-H5</f>
        <v>-13.3</v>
      </c>
      <c r="J5" s="8"/>
      <c r="K5" s="8"/>
      <c r="L5" s="8"/>
      <c r="M5" s="8"/>
      <c r="N5" s="8"/>
      <c r="O5" s="9"/>
      <c r="P5" s="8"/>
      <c r="Q5" s="8"/>
    </row>
    <row r="6" spans="1:17">
      <c r="A6" s="2" t="s">
        <v>36</v>
      </c>
      <c r="B6" s="3">
        <v>28.9</v>
      </c>
      <c r="C6" s="3">
        <v>65.3</v>
      </c>
      <c r="D6" s="3">
        <v>5.7</v>
      </c>
      <c r="E6" s="3">
        <v>0</v>
      </c>
      <c r="F6" s="3">
        <v>0</v>
      </c>
      <c r="G6" s="3">
        <f>B6-C6</f>
        <v>-36.4</v>
      </c>
      <c r="H6" s="4">
        <v>-24</v>
      </c>
      <c r="I6" s="3">
        <f>G6-H6</f>
        <v>-12.399999999999999</v>
      </c>
      <c r="J6" s="8"/>
      <c r="K6" s="8"/>
      <c r="L6" s="8"/>
      <c r="M6" s="8"/>
      <c r="N6" s="8"/>
      <c r="O6" s="9"/>
      <c r="P6" s="8"/>
      <c r="Q6" s="8"/>
    </row>
    <row r="7" spans="1:17">
      <c r="A7" s="2" t="s">
        <v>48</v>
      </c>
      <c r="B7" s="3">
        <v>26.5</v>
      </c>
      <c r="C7" s="3">
        <v>68.7</v>
      </c>
      <c r="D7" s="3">
        <v>3.2</v>
      </c>
      <c r="E7" s="3">
        <v>1.1000000000000001</v>
      </c>
      <c r="F7" s="3">
        <v>0</v>
      </c>
      <c r="G7" s="3">
        <f>B7-C7</f>
        <v>-42.2</v>
      </c>
      <c r="H7" s="4">
        <v>-30</v>
      </c>
      <c r="I7" s="3">
        <f>G7-H7</f>
        <v>-12.200000000000003</v>
      </c>
      <c r="J7" s="8"/>
      <c r="K7" s="8"/>
      <c r="L7" s="8"/>
      <c r="M7" s="8"/>
      <c r="N7" s="8"/>
      <c r="O7" s="9"/>
      <c r="P7" s="8"/>
      <c r="Q7" s="8"/>
    </row>
    <row r="8" spans="1:17">
      <c r="A8" s="2" t="s">
        <v>17</v>
      </c>
      <c r="B8" s="3">
        <v>32.700000000000003</v>
      </c>
      <c r="C8" s="3">
        <v>62.5</v>
      </c>
      <c r="D8" s="3">
        <v>2.8</v>
      </c>
      <c r="E8" s="3">
        <v>0.7</v>
      </c>
      <c r="F8" s="3">
        <v>1.2</v>
      </c>
      <c r="G8" s="3">
        <f>B8-C8</f>
        <v>-29.799999999999997</v>
      </c>
      <c r="H8" s="4">
        <v>-18</v>
      </c>
      <c r="I8" s="3">
        <f>G8-H8</f>
        <v>-11.799999999999997</v>
      </c>
      <c r="J8" s="8"/>
      <c r="K8" s="8"/>
      <c r="L8" s="8"/>
      <c r="M8" s="8"/>
      <c r="N8" s="8"/>
      <c r="O8" s="9"/>
      <c r="P8" s="8"/>
      <c r="Q8" s="8"/>
    </row>
    <row r="9" spans="1:17">
      <c r="A9" s="2" t="s">
        <v>0</v>
      </c>
      <c r="B9" s="3">
        <v>34.6</v>
      </c>
      <c r="C9" s="3">
        <v>62.9</v>
      </c>
      <c r="D9" s="3">
        <v>2.1</v>
      </c>
      <c r="E9" s="3">
        <v>0.4</v>
      </c>
      <c r="F9" s="3">
        <v>0</v>
      </c>
      <c r="G9" s="3">
        <f>B9-C9</f>
        <v>-28.299999999999997</v>
      </c>
      <c r="H9" s="4">
        <v>-18</v>
      </c>
      <c r="I9" s="3">
        <f>G9-H9</f>
        <v>-10.299999999999997</v>
      </c>
      <c r="J9" s="8"/>
      <c r="K9" s="8"/>
      <c r="L9" s="8"/>
      <c r="M9" s="8"/>
      <c r="N9" s="8"/>
      <c r="O9" s="9"/>
      <c r="P9" s="8"/>
      <c r="Q9" s="8"/>
    </row>
    <row r="10" spans="1:17">
      <c r="A10" s="2" t="s">
        <v>24</v>
      </c>
      <c r="B10" s="3">
        <v>39.799999999999997</v>
      </c>
      <c r="C10" s="3">
        <v>58.2</v>
      </c>
      <c r="D10" s="3">
        <v>1.2</v>
      </c>
      <c r="E10" s="3">
        <v>0.3</v>
      </c>
      <c r="F10" s="3">
        <v>0</v>
      </c>
      <c r="G10" s="3">
        <f>B10-C10</f>
        <v>-18.400000000000006</v>
      </c>
      <c r="H10" s="4">
        <v>-9</v>
      </c>
      <c r="I10" s="3">
        <f>G10-H10</f>
        <v>-9.4000000000000057</v>
      </c>
      <c r="J10" s="8"/>
      <c r="K10" s="8"/>
      <c r="L10" s="8"/>
      <c r="M10" s="8"/>
      <c r="N10" s="8"/>
      <c r="O10" s="9"/>
      <c r="P10" s="8"/>
      <c r="Q10" s="8"/>
    </row>
    <row r="11" spans="1:17">
      <c r="A11" s="2" t="s">
        <v>50</v>
      </c>
      <c r="B11" s="3">
        <v>22.5</v>
      </c>
      <c r="C11" s="3">
        <v>70.099999999999994</v>
      </c>
      <c r="D11" s="3">
        <v>5.3</v>
      </c>
      <c r="E11" s="3">
        <v>1</v>
      </c>
      <c r="F11" s="3">
        <v>0</v>
      </c>
      <c r="G11" s="3">
        <f>B11-C11</f>
        <v>-47.599999999999994</v>
      </c>
      <c r="H11" s="4">
        <v>-39</v>
      </c>
      <c r="I11" s="3">
        <f>G11-H11</f>
        <v>-8.5999999999999943</v>
      </c>
      <c r="J11" s="8"/>
      <c r="K11" s="8"/>
      <c r="L11" s="8"/>
      <c r="M11" s="8"/>
      <c r="N11" s="8"/>
      <c r="O11" s="9"/>
      <c r="P11" s="8"/>
      <c r="Q11" s="8"/>
    </row>
    <row r="12" spans="1:17">
      <c r="A12" s="2" t="s">
        <v>34</v>
      </c>
      <c r="B12" s="3">
        <v>27.8</v>
      </c>
      <c r="C12" s="3">
        <v>64.099999999999994</v>
      </c>
      <c r="D12" s="3">
        <v>6.3</v>
      </c>
      <c r="E12" s="3">
        <v>1.1000000000000001</v>
      </c>
      <c r="F12" s="3">
        <v>0</v>
      </c>
      <c r="G12" s="3">
        <f>B12-C12</f>
        <v>-36.299999999999997</v>
      </c>
      <c r="H12" s="4">
        <v>-28</v>
      </c>
      <c r="I12" s="3">
        <f>G12-H12</f>
        <v>-8.2999999999999972</v>
      </c>
      <c r="J12" s="8"/>
      <c r="K12" s="8"/>
      <c r="L12" s="8"/>
      <c r="M12" s="8"/>
      <c r="N12" s="8"/>
      <c r="O12" s="9"/>
      <c r="P12" s="8"/>
      <c r="Q12" s="8"/>
    </row>
    <row r="13" spans="1:17">
      <c r="A13" s="2" t="s">
        <v>27</v>
      </c>
      <c r="B13" s="3">
        <v>34</v>
      </c>
      <c r="C13" s="3">
        <v>60.3</v>
      </c>
      <c r="D13" s="3">
        <v>4.7</v>
      </c>
      <c r="E13" s="3">
        <v>1</v>
      </c>
      <c r="F13" s="3">
        <v>0</v>
      </c>
      <c r="G13" s="3">
        <f>B13-C13</f>
        <v>-26.299999999999997</v>
      </c>
      <c r="H13" s="4">
        <v>-18</v>
      </c>
      <c r="I13" s="3">
        <f>G13-H13</f>
        <v>-8.2999999999999972</v>
      </c>
      <c r="J13" s="8"/>
      <c r="K13" s="8"/>
      <c r="L13" s="8"/>
      <c r="M13" s="8"/>
      <c r="N13" s="8"/>
      <c r="O13" s="9"/>
      <c r="P13" s="8"/>
      <c r="Q13" s="8"/>
    </row>
    <row r="14" spans="1:17">
      <c r="A14" s="2" t="s">
        <v>25</v>
      </c>
      <c r="B14" s="3">
        <v>38</v>
      </c>
      <c r="C14" s="3">
        <v>57.1</v>
      </c>
      <c r="D14" s="3">
        <v>3.5</v>
      </c>
      <c r="E14" s="3">
        <v>0.9</v>
      </c>
      <c r="F14" s="3">
        <v>0</v>
      </c>
      <c r="G14" s="3">
        <f>B14-C14</f>
        <v>-19.100000000000001</v>
      </c>
      <c r="H14" s="4">
        <v>-11</v>
      </c>
      <c r="I14" s="3">
        <f>G14-H14</f>
        <v>-8.1000000000000014</v>
      </c>
      <c r="J14" s="8"/>
      <c r="K14" s="8"/>
      <c r="L14" s="8"/>
      <c r="M14" s="8"/>
      <c r="N14" s="8"/>
      <c r="O14" s="9"/>
      <c r="P14" s="8"/>
      <c r="Q14" s="8"/>
    </row>
    <row r="15" spans="1:17">
      <c r="A15" s="2" t="s">
        <v>41</v>
      </c>
      <c r="B15" s="3">
        <v>31.7</v>
      </c>
      <c r="C15" s="3">
        <v>61.5</v>
      </c>
      <c r="D15" s="3">
        <v>5.6</v>
      </c>
      <c r="E15" s="3">
        <v>0</v>
      </c>
      <c r="F15" s="3">
        <v>0</v>
      </c>
      <c r="G15" s="3">
        <f>B15-C15</f>
        <v>-29.8</v>
      </c>
      <c r="H15" s="4">
        <v>-22</v>
      </c>
      <c r="I15" s="3">
        <f>G15-H15</f>
        <v>-7.8000000000000007</v>
      </c>
      <c r="J15" s="8"/>
      <c r="K15" s="8"/>
      <c r="L15" s="8"/>
      <c r="M15" s="8"/>
      <c r="N15" s="8"/>
      <c r="O15" s="9"/>
      <c r="P15" s="8"/>
      <c r="Q15" s="8"/>
    </row>
    <row r="16" spans="1:17">
      <c r="A16" s="5" t="s">
        <v>23</v>
      </c>
      <c r="B16" s="6">
        <v>46.8</v>
      </c>
      <c r="C16" s="6">
        <v>45.4</v>
      </c>
      <c r="D16" s="6">
        <v>3.9</v>
      </c>
      <c r="E16" s="6">
        <v>1.3</v>
      </c>
      <c r="F16" s="6">
        <v>1.8</v>
      </c>
      <c r="G16" s="6">
        <f>B16-C16</f>
        <v>1.3999999999999986</v>
      </c>
      <c r="H16" s="7">
        <v>9</v>
      </c>
      <c r="I16" s="6">
        <f>G16-H16</f>
        <v>-7.6000000000000014</v>
      </c>
      <c r="J16" s="8"/>
      <c r="K16" s="8"/>
      <c r="L16" s="8"/>
      <c r="M16" s="8"/>
      <c r="N16" s="8"/>
      <c r="O16" s="9"/>
      <c r="P16" s="8"/>
      <c r="Q16" s="8"/>
    </row>
    <row r="17" spans="1:17">
      <c r="A17" s="2" t="s">
        <v>35</v>
      </c>
      <c r="B17" s="3">
        <v>43.5</v>
      </c>
      <c r="C17" s="3">
        <v>52.1</v>
      </c>
      <c r="D17" s="3">
        <v>3.2</v>
      </c>
      <c r="E17" s="3">
        <v>0.8</v>
      </c>
      <c r="F17" s="3">
        <v>0</v>
      </c>
      <c r="G17" s="3">
        <f>B17-C17</f>
        <v>-8.6000000000000014</v>
      </c>
      <c r="H17" s="4">
        <v>-2</v>
      </c>
      <c r="I17" s="3">
        <f>G17-H17</f>
        <v>-6.6000000000000014</v>
      </c>
      <c r="J17" s="8"/>
      <c r="K17" s="8"/>
      <c r="L17" s="8"/>
      <c r="M17" s="8"/>
      <c r="N17" s="8"/>
      <c r="O17" s="9"/>
      <c r="P17" s="8"/>
      <c r="Q17" s="8"/>
    </row>
    <row r="18" spans="1:17">
      <c r="A18" s="2" t="s">
        <v>14</v>
      </c>
      <c r="B18" s="3">
        <v>37.9</v>
      </c>
      <c r="C18" s="3">
        <v>57.2</v>
      </c>
      <c r="D18" s="3">
        <v>4.9000000000000004</v>
      </c>
      <c r="E18" s="3">
        <v>0</v>
      </c>
      <c r="F18" s="3">
        <v>0</v>
      </c>
      <c r="G18" s="3">
        <f>B18-C18</f>
        <v>-19.300000000000004</v>
      </c>
      <c r="H18" s="4">
        <v>-13</v>
      </c>
      <c r="I18" s="3">
        <f>G18-H18</f>
        <v>-6.3000000000000043</v>
      </c>
      <c r="J18" s="8"/>
      <c r="K18" s="8"/>
      <c r="L18" s="8"/>
      <c r="M18" s="8"/>
      <c r="N18" s="8"/>
      <c r="O18" s="9"/>
      <c r="P18" s="8"/>
      <c r="Q18" s="8"/>
    </row>
    <row r="19" spans="1:17">
      <c r="A19" s="2" t="s">
        <v>49</v>
      </c>
      <c r="B19" s="3">
        <v>46.9</v>
      </c>
      <c r="C19" s="3">
        <v>47.9</v>
      </c>
      <c r="D19" s="3">
        <v>3.6</v>
      </c>
      <c r="E19" s="3">
        <v>1.1000000000000001</v>
      </c>
      <c r="F19" s="3">
        <v>0</v>
      </c>
      <c r="G19" s="3">
        <f>B19-C19</f>
        <v>-1</v>
      </c>
      <c r="H19" s="4">
        <v>5</v>
      </c>
      <c r="I19" s="3">
        <f>G19-H19</f>
        <v>-6</v>
      </c>
      <c r="J19" s="8"/>
      <c r="K19" s="8"/>
      <c r="L19" s="8"/>
      <c r="M19" s="8"/>
      <c r="N19" s="8"/>
      <c r="O19" s="9"/>
      <c r="P19" s="8"/>
      <c r="Q19" s="8"/>
    </row>
    <row r="20" spans="1:17">
      <c r="A20" s="2" t="s">
        <v>33</v>
      </c>
      <c r="B20" s="3">
        <v>46.7</v>
      </c>
      <c r="C20" s="3">
        <v>50.5</v>
      </c>
      <c r="D20" s="3">
        <v>2.8</v>
      </c>
      <c r="E20" s="3">
        <v>0</v>
      </c>
      <c r="F20" s="3">
        <v>0</v>
      </c>
      <c r="G20" s="3">
        <f>B20-C20</f>
        <v>-3.7999999999999972</v>
      </c>
      <c r="H20" s="4">
        <v>2</v>
      </c>
      <c r="I20" s="3">
        <f>G20-H20</f>
        <v>-5.7999999999999972</v>
      </c>
      <c r="J20" s="8"/>
      <c r="K20" s="8"/>
      <c r="L20" s="8"/>
      <c r="M20" s="8"/>
      <c r="N20" s="8"/>
      <c r="O20" s="9"/>
      <c r="P20" s="8"/>
      <c r="Q20" s="8"/>
    </row>
    <row r="21" spans="1:17">
      <c r="A21" s="5" t="s">
        <v>20</v>
      </c>
      <c r="B21" s="6">
        <v>60.5</v>
      </c>
      <c r="C21" s="6">
        <v>35.299999999999997</v>
      </c>
      <c r="D21" s="6">
        <v>2.9</v>
      </c>
      <c r="E21" s="6">
        <v>1.3</v>
      </c>
      <c r="F21" s="6">
        <v>0</v>
      </c>
      <c r="G21" s="6">
        <f>B21-C21</f>
        <v>25.200000000000003</v>
      </c>
      <c r="H21" s="7">
        <v>31</v>
      </c>
      <c r="I21" s="6">
        <f>G21-H21</f>
        <v>-5.7999999999999972</v>
      </c>
      <c r="J21" s="8"/>
      <c r="K21" s="8"/>
      <c r="L21" s="8"/>
      <c r="M21" s="8"/>
      <c r="N21" s="8"/>
      <c r="O21" s="9"/>
      <c r="P21" s="8"/>
      <c r="Q21" s="8"/>
    </row>
    <row r="22" spans="1:17">
      <c r="A22" s="2" t="s">
        <v>18</v>
      </c>
      <c r="B22" s="3">
        <v>38.4</v>
      </c>
      <c r="C22" s="3">
        <v>58.1</v>
      </c>
      <c r="D22" s="3">
        <v>1.9</v>
      </c>
      <c r="E22" s="3">
        <v>0.7</v>
      </c>
      <c r="F22" s="3">
        <v>0.4</v>
      </c>
      <c r="G22" s="3">
        <f>B22-C22</f>
        <v>-19.700000000000003</v>
      </c>
      <c r="H22" s="4">
        <v>-14</v>
      </c>
      <c r="I22" s="3">
        <f>G22-H22</f>
        <v>-5.7000000000000028</v>
      </c>
      <c r="J22" s="8"/>
      <c r="K22" s="8"/>
      <c r="L22" s="8"/>
      <c r="M22" s="8"/>
      <c r="N22" s="8"/>
      <c r="O22" s="9"/>
      <c r="P22" s="8"/>
      <c r="Q22" s="8"/>
    </row>
    <row r="23" spans="1:17">
      <c r="A23" s="2" t="s">
        <v>3</v>
      </c>
      <c r="B23" s="3">
        <v>33.799999999999997</v>
      </c>
      <c r="C23" s="3">
        <v>60.4</v>
      </c>
      <c r="D23" s="3">
        <v>2.6</v>
      </c>
      <c r="E23" s="3">
        <v>0.9</v>
      </c>
      <c r="F23" s="3">
        <v>1.2</v>
      </c>
      <c r="G23" s="3">
        <f>B23-C23</f>
        <v>-26.6</v>
      </c>
      <c r="H23" s="4">
        <v>-21</v>
      </c>
      <c r="I23" s="3">
        <f>G23-H23</f>
        <v>-5.6000000000000014</v>
      </c>
      <c r="J23" s="8"/>
      <c r="K23" s="8"/>
      <c r="L23" s="8"/>
      <c r="M23" s="8"/>
      <c r="N23" s="8"/>
      <c r="O23" s="9"/>
      <c r="P23" s="8"/>
      <c r="Q23" s="8"/>
    </row>
    <row r="24" spans="1:17">
      <c r="A24" s="2" t="s">
        <v>44</v>
      </c>
      <c r="B24" s="3">
        <v>28.4</v>
      </c>
      <c r="C24" s="3">
        <v>45.8</v>
      </c>
      <c r="D24" s="3">
        <v>3.2</v>
      </c>
      <c r="E24" s="3">
        <v>0.7</v>
      </c>
      <c r="F24" s="3">
        <v>20.8</v>
      </c>
      <c r="G24" s="3">
        <f>B24-C24</f>
        <v>-17.399999999999999</v>
      </c>
      <c r="H24" s="4">
        <v>-12</v>
      </c>
      <c r="I24" s="3">
        <f>G24-H24</f>
        <v>-5.3999999999999986</v>
      </c>
      <c r="J24" s="8"/>
      <c r="K24" s="8"/>
      <c r="L24" s="8"/>
      <c r="M24" s="8"/>
      <c r="N24" s="8"/>
      <c r="O24" s="9"/>
      <c r="P24" s="8"/>
      <c r="Q24" s="8"/>
    </row>
    <row r="25" spans="1:17">
      <c r="A25" s="5" t="s">
        <v>37</v>
      </c>
      <c r="B25" s="6">
        <v>51.8</v>
      </c>
      <c r="C25" s="6">
        <v>41.1</v>
      </c>
      <c r="D25" s="6">
        <v>4.7</v>
      </c>
      <c r="E25" s="6">
        <v>2.5</v>
      </c>
      <c r="F25" s="6">
        <v>0</v>
      </c>
      <c r="G25" s="6">
        <f>B25-C25</f>
        <v>10.699999999999996</v>
      </c>
      <c r="H25" s="7">
        <v>16</v>
      </c>
      <c r="I25" s="6">
        <f>G25-H25</f>
        <v>-5.3000000000000043</v>
      </c>
      <c r="J25" s="8"/>
      <c r="K25" s="8"/>
      <c r="L25" s="8"/>
      <c r="M25" s="8"/>
      <c r="N25" s="8"/>
      <c r="O25" s="9"/>
      <c r="P25" s="8"/>
      <c r="Q25" s="8"/>
    </row>
    <row r="26" spans="1:17">
      <c r="A26" s="2" t="s">
        <v>38</v>
      </c>
      <c r="B26" s="3">
        <v>47.7</v>
      </c>
      <c r="C26" s="3">
        <v>48.8</v>
      </c>
      <c r="D26" s="3">
        <v>2.4</v>
      </c>
      <c r="E26" s="3">
        <v>0.8</v>
      </c>
      <c r="F26" s="3">
        <v>0</v>
      </c>
      <c r="G26" s="3">
        <f>B26-C26</f>
        <v>-1.0999999999999943</v>
      </c>
      <c r="H26" s="4">
        <v>4</v>
      </c>
      <c r="I26" s="3">
        <f>G26-H26</f>
        <v>-5.0999999999999943</v>
      </c>
      <c r="J26" s="8"/>
      <c r="K26" s="8"/>
      <c r="L26" s="8"/>
      <c r="M26" s="8"/>
      <c r="N26" s="8"/>
      <c r="O26" s="9"/>
      <c r="P26" s="8"/>
      <c r="Q26" s="8"/>
    </row>
    <row r="27" spans="1:17">
      <c r="A27" s="5" t="s">
        <v>45</v>
      </c>
      <c r="B27" s="6">
        <v>61.1</v>
      </c>
      <c r="C27" s="6">
        <v>32.6</v>
      </c>
      <c r="D27" s="6">
        <v>3.4</v>
      </c>
      <c r="E27" s="6">
        <v>2.2999999999999998</v>
      </c>
      <c r="F27" s="6">
        <v>0</v>
      </c>
      <c r="G27" s="6">
        <f>B27-C27</f>
        <v>28.5</v>
      </c>
      <c r="H27" s="7">
        <v>33</v>
      </c>
      <c r="I27" s="6">
        <f>G27-H27</f>
        <v>-4.5</v>
      </c>
      <c r="J27" s="8"/>
      <c r="K27" s="8"/>
      <c r="L27" s="8"/>
      <c r="M27" s="8"/>
      <c r="N27" s="8"/>
      <c r="O27" s="9"/>
      <c r="P27" s="8"/>
      <c r="Q27" s="8"/>
    </row>
    <row r="28" spans="1:17">
      <c r="A28" s="2" t="s">
        <v>15</v>
      </c>
      <c r="B28" s="3">
        <v>42.3</v>
      </c>
      <c r="C28" s="3">
        <v>51.7</v>
      </c>
      <c r="D28" s="3">
        <v>3.7</v>
      </c>
      <c r="E28" s="3">
        <v>0.7</v>
      </c>
      <c r="F28" s="3">
        <v>0.8</v>
      </c>
      <c r="G28" s="3">
        <f>B28-C28</f>
        <v>-9.4000000000000057</v>
      </c>
      <c r="H28" s="4">
        <v>-5</v>
      </c>
      <c r="I28" s="3">
        <f>G28-H28</f>
        <v>-4.4000000000000057</v>
      </c>
      <c r="J28" s="8"/>
      <c r="K28" s="8"/>
      <c r="L28" s="8"/>
      <c r="M28" s="8"/>
      <c r="N28" s="8"/>
      <c r="O28" s="9"/>
      <c r="P28" s="8"/>
      <c r="Q28" s="8"/>
    </row>
    <row r="29" spans="1:17">
      <c r="A29" s="2" t="s">
        <v>9</v>
      </c>
      <c r="B29" s="3">
        <v>47.8</v>
      </c>
      <c r="C29" s="3">
        <v>49.1</v>
      </c>
      <c r="D29" s="3">
        <v>2.2000000000000002</v>
      </c>
      <c r="E29" s="3">
        <v>0.7</v>
      </c>
      <c r="F29" s="3">
        <v>0</v>
      </c>
      <c r="G29" s="3">
        <f>B29-C29</f>
        <v>-1.3000000000000043</v>
      </c>
      <c r="H29" s="4">
        <v>2</v>
      </c>
      <c r="I29" s="3">
        <f>G29-H29</f>
        <v>-3.3000000000000043</v>
      </c>
      <c r="J29" s="8"/>
      <c r="K29" s="8"/>
      <c r="L29" s="8"/>
      <c r="M29" s="8"/>
      <c r="N29" s="8"/>
      <c r="O29" s="9"/>
      <c r="P29" s="8"/>
      <c r="Q29" s="8"/>
    </row>
    <row r="30" spans="1:17">
      <c r="A30" s="2" t="s">
        <v>22</v>
      </c>
      <c r="B30" s="3">
        <v>47.3</v>
      </c>
      <c r="C30" s="3">
        <v>47.6</v>
      </c>
      <c r="D30" s="3">
        <v>3.6</v>
      </c>
      <c r="E30" s="3">
        <v>1.1000000000000001</v>
      </c>
      <c r="F30" s="3">
        <v>0</v>
      </c>
      <c r="G30" s="3">
        <f>B30-C30</f>
        <v>-0.30000000000000426</v>
      </c>
      <c r="H30" s="4">
        <v>3</v>
      </c>
      <c r="I30" s="3">
        <f>G30-H30</f>
        <v>-3.3000000000000043</v>
      </c>
      <c r="J30" s="8"/>
      <c r="K30" s="8"/>
      <c r="L30" s="8"/>
      <c r="M30" s="8"/>
      <c r="N30" s="8"/>
      <c r="O30" s="9"/>
      <c r="P30" s="8"/>
      <c r="Q30" s="8"/>
    </row>
    <row r="31" spans="1:17">
      <c r="A31" s="5" t="s">
        <v>19</v>
      </c>
      <c r="B31" s="6">
        <v>48</v>
      </c>
      <c r="C31" s="6">
        <v>45</v>
      </c>
      <c r="D31" s="6">
        <v>5.0999999999999996</v>
      </c>
      <c r="E31" s="6">
        <v>1.9</v>
      </c>
      <c r="F31" s="6">
        <v>0</v>
      </c>
      <c r="G31" s="6">
        <f>B31-C31</f>
        <v>3</v>
      </c>
      <c r="H31" s="7">
        <v>6</v>
      </c>
      <c r="I31" s="6">
        <f>G31-H31</f>
        <v>-3</v>
      </c>
      <c r="J31" s="8"/>
      <c r="K31" s="8"/>
      <c r="L31" s="8"/>
      <c r="M31" s="8"/>
      <c r="N31" s="8"/>
      <c r="O31" s="9"/>
      <c r="P31" s="8"/>
      <c r="Q31" s="8"/>
    </row>
    <row r="32" spans="1:17">
      <c r="A32" s="5" t="s">
        <v>29</v>
      </c>
      <c r="B32" s="6">
        <v>47.5</v>
      </c>
      <c r="C32" s="6">
        <v>47.4</v>
      </c>
      <c r="D32" s="6">
        <v>4.2</v>
      </c>
      <c r="E32" s="6">
        <v>0.9</v>
      </c>
      <c r="F32" s="6">
        <v>0</v>
      </c>
      <c r="G32" s="6">
        <f>B32-C32</f>
        <v>0.10000000000000142</v>
      </c>
      <c r="H32" s="7">
        <v>3</v>
      </c>
      <c r="I32" s="6">
        <f>G32-H32</f>
        <v>-2.8999999999999986</v>
      </c>
      <c r="J32" s="8"/>
      <c r="K32" s="8"/>
      <c r="L32" s="8"/>
      <c r="M32" s="8"/>
      <c r="N32" s="8"/>
      <c r="O32" s="9"/>
      <c r="P32" s="8"/>
      <c r="Q32" s="8"/>
    </row>
    <row r="33" spans="1:17">
      <c r="A33" s="2" t="s">
        <v>10</v>
      </c>
      <c r="B33" s="3">
        <v>45.6</v>
      </c>
      <c r="C33" s="3">
        <v>51.3</v>
      </c>
      <c r="D33" s="3">
        <v>3.1</v>
      </c>
      <c r="E33" s="3">
        <v>0</v>
      </c>
      <c r="F33" s="3">
        <v>0</v>
      </c>
      <c r="G33" s="3">
        <f>B33-C33</f>
        <v>-5.6999999999999957</v>
      </c>
      <c r="H33" s="4">
        <v>-4</v>
      </c>
      <c r="I33" s="3">
        <f>G33-H33</f>
        <v>-1.6999999999999957</v>
      </c>
      <c r="J33" s="8"/>
      <c r="K33" s="8"/>
      <c r="L33" s="8"/>
      <c r="M33" s="8"/>
      <c r="N33" s="8"/>
      <c r="O33" s="9"/>
      <c r="P33" s="8"/>
      <c r="Q33" s="8"/>
    </row>
    <row r="34" spans="1:17">
      <c r="A34" s="5" t="s">
        <v>6</v>
      </c>
      <c r="B34" s="6">
        <v>54</v>
      </c>
      <c r="C34" s="6">
        <v>41.6</v>
      </c>
      <c r="D34" s="6">
        <v>3</v>
      </c>
      <c r="E34" s="6">
        <v>1.4</v>
      </c>
      <c r="F34" s="6">
        <v>0</v>
      </c>
      <c r="G34" s="6">
        <f>B34-C34</f>
        <v>12.399999999999999</v>
      </c>
      <c r="H34" s="7">
        <v>14</v>
      </c>
      <c r="I34" s="6">
        <f>G34-H34</f>
        <v>-1.6000000000000014</v>
      </c>
      <c r="J34" s="8"/>
      <c r="K34" s="8"/>
      <c r="L34" s="8"/>
      <c r="M34" s="8"/>
      <c r="N34" s="8"/>
      <c r="O34" s="9"/>
      <c r="P34" s="8"/>
      <c r="Q34" s="8"/>
    </row>
    <row r="35" spans="1:17">
      <c r="A35" s="2" t="s">
        <v>2</v>
      </c>
      <c r="B35" s="3">
        <v>45.4</v>
      </c>
      <c r="C35" s="3">
        <v>49.6</v>
      </c>
      <c r="D35" s="3">
        <v>3.8</v>
      </c>
      <c r="E35" s="3">
        <v>1.2</v>
      </c>
      <c r="F35" s="3">
        <v>0</v>
      </c>
      <c r="G35" s="3">
        <f>B35-C35</f>
        <v>-4.2000000000000028</v>
      </c>
      <c r="H35" s="4">
        <v>-3</v>
      </c>
      <c r="I35" s="3">
        <f>G35-H35</f>
        <v>-1.2000000000000028</v>
      </c>
      <c r="J35" s="8"/>
      <c r="K35" s="8"/>
      <c r="L35" s="8"/>
      <c r="M35" s="8"/>
      <c r="N35" s="8"/>
      <c r="O35" s="9"/>
      <c r="P35" s="8"/>
      <c r="Q35" s="8"/>
    </row>
    <row r="36" spans="1:17">
      <c r="A36" s="5" t="s">
        <v>5</v>
      </c>
      <c r="B36" s="6">
        <v>46.9</v>
      </c>
      <c r="C36" s="6">
        <v>44.8</v>
      </c>
      <c r="D36" s="6">
        <v>4.9000000000000004</v>
      </c>
      <c r="E36" s="6">
        <v>1.2</v>
      </c>
      <c r="F36" s="6">
        <v>1</v>
      </c>
      <c r="G36" s="6">
        <f>B36-C36</f>
        <v>2.1000000000000014</v>
      </c>
      <c r="H36" s="7">
        <v>3</v>
      </c>
      <c r="I36" s="6">
        <f>G36-H36</f>
        <v>-0.89999999999999858</v>
      </c>
      <c r="J36" s="8"/>
      <c r="K36" s="8"/>
      <c r="L36" s="8"/>
      <c r="M36" s="8"/>
      <c r="N36" s="8"/>
      <c r="O36" s="9"/>
      <c r="P36" s="8"/>
      <c r="Q36" s="8"/>
    </row>
    <row r="37" spans="1:17">
      <c r="A37" s="5" t="s">
        <v>32</v>
      </c>
      <c r="B37" s="6">
        <v>58.7</v>
      </c>
      <c r="C37" s="6">
        <v>37.5</v>
      </c>
      <c r="D37" s="6">
        <v>2.2999999999999998</v>
      </c>
      <c r="E37" s="6">
        <v>1.4</v>
      </c>
      <c r="F37" s="6">
        <v>0</v>
      </c>
      <c r="G37" s="6">
        <f>B37-C37</f>
        <v>21.200000000000003</v>
      </c>
      <c r="H37" s="7">
        <v>22</v>
      </c>
      <c r="I37" s="6">
        <f>G37-H37</f>
        <v>-0.79999999999999716</v>
      </c>
      <c r="J37" s="8"/>
      <c r="K37" s="8"/>
      <c r="L37" s="8"/>
      <c r="M37" s="8"/>
      <c r="N37" s="8"/>
      <c r="O37" s="9"/>
      <c r="P37" s="8"/>
      <c r="Q37" s="8"/>
    </row>
    <row r="38" spans="1:17">
      <c r="A38" s="5" t="s">
        <v>21</v>
      </c>
      <c r="B38" s="6">
        <v>60.8</v>
      </c>
      <c r="C38" s="6">
        <v>33.5</v>
      </c>
      <c r="D38" s="6">
        <v>4.2</v>
      </c>
      <c r="E38" s="6">
        <v>1.5</v>
      </c>
      <c r="F38" s="6">
        <v>0</v>
      </c>
      <c r="G38" s="6">
        <f>B38-C38</f>
        <v>27.299999999999997</v>
      </c>
      <c r="H38" s="7">
        <v>28</v>
      </c>
      <c r="I38" s="6">
        <f>G38-H38</f>
        <v>-0.70000000000000284</v>
      </c>
      <c r="J38" s="8"/>
      <c r="K38" s="8"/>
      <c r="L38" s="8"/>
      <c r="M38" s="8"/>
      <c r="N38" s="8"/>
      <c r="O38" s="9"/>
      <c r="P38" s="8"/>
      <c r="Q38" s="8"/>
    </row>
    <row r="39" spans="1:17">
      <c r="A39" s="5" t="s">
        <v>46</v>
      </c>
      <c r="B39" s="6">
        <v>49.8</v>
      </c>
      <c r="C39" s="6">
        <v>45</v>
      </c>
      <c r="D39" s="6">
        <v>3</v>
      </c>
      <c r="E39" s="6">
        <v>0.7</v>
      </c>
      <c r="F39" s="6">
        <v>1.6</v>
      </c>
      <c r="G39" s="6">
        <f>B39-C39</f>
        <v>4.7999999999999972</v>
      </c>
      <c r="H39" s="7">
        <v>5</v>
      </c>
      <c r="I39" s="6">
        <f>G39-H39</f>
        <v>-0.20000000000000284</v>
      </c>
      <c r="J39" s="8"/>
      <c r="K39" s="8"/>
      <c r="L39" s="8"/>
      <c r="M39" s="8"/>
      <c r="N39" s="8"/>
      <c r="O39" s="9"/>
      <c r="P39" s="8"/>
      <c r="Q39" s="8"/>
    </row>
    <row r="40" spans="1:17">
      <c r="A40" s="2" t="s">
        <v>43</v>
      </c>
      <c r="B40" s="3">
        <v>43.5</v>
      </c>
      <c r="C40" s="3">
        <v>52.5</v>
      </c>
      <c r="D40" s="3">
        <v>3.2</v>
      </c>
      <c r="E40" s="3">
        <v>0.8</v>
      </c>
      <c r="F40" s="3">
        <v>0</v>
      </c>
      <c r="G40" s="3">
        <f>B40-C40</f>
        <v>-9</v>
      </c>
      <c r="H40" s="4">
        <v>-9</v>
      </c>
      <c r="I40" s="3">
        <f>G40-H40</f>
        <v>0</v>
      </c>
      <c r="J40" s="8"/>
      <c r="K40" s="8"/>
      <c r="L40" s="8"/>
      <c r="M40" s="8"/>
      <c r="N40" s="8"/>
      <c r="O40" s="9"/>
      <c r="P40" s="8"/>
      <c r="Q40" s="8"/>
    </row>
    <row r="41" spans="1:17">
      <c r="A41" s="5" t="s">
        <v>30</v>
      </c>
      <c r="B41" s="6">
        <v>54.9</v>
      </c>
      <c r="C41" s="6">
        <v>41.9</v>
      </c>
      <c r="D41" s="6">
        <v>1.9</v>
      </c>
      <c r="E41" s="6">
        <v>1</v>
      </c>
      <c r="F41" s="6">
        <v>0</v>
      </c>
      <c r="G41" s="6">
        <f>B41-C41</f>
        <v>13</v>
      </c>
      <c r="H41" s="7">
        <v>13</v>
      </c>
      <c r="I41" s="6">
        <f>G41-H41</f>
        <v>0</v>
      </c>
      <c r="J41" s="8"/>
      <c r="K41" s="8"/>
      <c r="L41" s="8"/>
      <c r="M41" s="8"/>
      <c r="N41" s="8"/>
      <c r="O41" s="9"/>
      <c r="P41" s="8"/>
      <c r="Q41" s="8"/>
    </row>
    <row r="42" spans="1:17">
      <c r="A42" s="2" t="s">
        <v>26</v>
      </c>
      <c r="B42" s="3">
        <v>35.5</v>
      </c>
      <c r="C42" s="3">
        <v>57.2</v>
      </c>
      <c r="D42" s="3">
        <v>5.5</v>
      </c>
      <c r="E42" s="3">
        <v>1.5</v>
      </c>
      <c r="F42" s="3">
        <v>0</v>
      </c>
      <c r="G42" s="3">
        <f>B42-C42</f>
        <v>-21.700000000000003</v>
      </c>
      <c r="H42" s="4">
        <v>-22</v>
      </c>
      <c r="I42" s="3">
        <f>G42-H42</f>
        <v>0.29999999999999716</v>
      </c>
      <c r="J42" s="8"/>
      <c r="K42" s="8"/>
      <c r="L42" s="8"/>
      <c r="M42" s="8"/>
      <c r="N42" s="8"/>
      <c r="O42" s="9"/>
      <c r="P42" s="8"/>
      <c r="Q42" s="8"/>
    </row>
    <row r="43" spans="1:17">
      <c r="A43" s="2" t="s">
        <v>1</v>
      </c>
      <c r="B43" s="3">
        <v>37.6</v>
      </c>
      <c r="C43" s="3">
        <v>53</v>
      </c>
      <c r="D43" s="3">
        <v>5.9</v>
      </c>
      <c r="E43" s="3">
        <v>1.8</v>
      </c>
      <c r="F43" s="3">
        <v>0</v>
      </c>
      <c r="G43" s="3">
        <f>B43-C43</f>
        <v>-15.399999999999999</v>
      </c>
      <c r="H43" s="4">
        <v>-16</v>
      </c>
      <c r="I43" s="3">
        <f>G43-H43</f>
        <v>0.60000000000000142</v>
      </c>
      <c r="J43" s="8"/>
      <c r="K43" s="8"/>
      <c r="L43" s="8"/>
      <c r="M43" s="8"/>
      <c r="N43" s="8"/>
      <c r="O43" s="9"/>
      <c r="P43" s="8"/>
      <c r="Q43" s="8"/>
    </row>
    <row r="44" spans="1:17">
      <c r="A44" s="5" t="s">
        <v>13</v>
      </c>
      <c r="B44" s="6">
        <v>55.4</v>
      </c>
      <c r="C44" s="6">
        <v>39.4</v>
      </c>
      <c r="D44" s="6">
        <v>3.8</v>
      </c>
      <c r="E44" s="6">
        <v>1.4</v>
      </c>
      <c r="F44" s="6">
        <v>0</v>
      </c>
      <c r="G44" s="6">
        <f>B44-C44</f>
        <v>16</v>
      </c>
      <c r="H44" s="7">
        <v>15</v>
      </c>
      <c r="I44" s="6">
        <f>G44-H44</f>
        <v>1</v>
      </c>
      <c r="J44" s="8"/>
      <c r="K44" s="8"/>
      <c r="L44" s="8"/>
      <c r="M44" s="8"/>
      <c r="N44" s="8"/>
      <c r="O44" s="9"/>
      <c r="P44" s="8"/>
      <c r="Q44" s="8"/>
    </row>
    <row r="45" spans="1:17">
      <c r="A45" s="5" t="s">
        <v>7</v>
      </c>
      <c r="B45" s="6">
        <v>53.4</v>
      </c>
      <c r="C45" s="6">
        <v>41.9</v>
      </c>
      <c r="D45" s="6">
        <v>3.3</v>
      </c>
      <c r="E45" s="6">
        <v>1.4</v>
      </c>
      <c r="F45" s="6">
        <v>0</v>
      </c>
      <c r="G45" s="6">
        <f>B45-C45</f>
        <v>11.5</v>
      </c>
      <c r="H45" s="7">
        <v>10</v>
      </c>
      <c r="I45" s="6">
        <f>G45-H45</f>
        <v>1.5</v>
      </c>
      <c r="J45" s="8"/>
      <c r="K45" s="8"/>
      <c r="L45" s="8"/>
      <c r="M45" s="8"/>
      <c r="N45" s="8"/>
      <c r="O45" s="9"/>
      <c r="P45" s="8"/>
      <c r="Q45" s="8"/>
    </row>
    <row r="46" spans="1:17">
      <c r="A46" s="5" t="s">
        <v>39</v>
      </c>
      <c r="B46" s="6">
        <v>54.9</v>
      </c>
      <c r="C46" s="6">
        <v>40.299999999999997</v>
      </c>
      <c r="D46" s="6">
        <v>3.3</v>
      </c>
      <c r="E46" s="6">
        <v>1.4</v>
      </c>
      <c r="F46" s="6">
        <v>0</v>
      </c>
      <c r="G46" s="6">
        <f>B46-C46</f>
        <v>14.600000000000001</v>
      </c>
      <c r="H46" s="7">
        <v>13</v>
      </c>
      <c r="I46" s="6">
        <f>G46-H46</f>
        <v>1.6000000000000014</v>
      </c>
      <c r="J46" s="8"/>
      <c r="K46" s="8"/>
      <c r="L46" s="8"/>
      <c r="M46" s="8"/>
      <c r="N46" s="8"/>
      <c r="O46" s="9"/>
      <c r="P46" s="8"/>
      <c r="Q46" s="8"/>
    </row>
    <row r="47" spans="1:17">
      <c r="A47" s="5" t="s">
        <v>28</v>
      </c>
      <c r="B47" s="6">
        <v>47.9</v>
      </c>
      <c r="C47" s="6">
        <v>45.5</v>
      </c>
      <c r="D47" s="6">
        <v>3.3</v>
      </c>
      <c r="E47" s="6">
        <v>0</v>
      </c>
      <c r="F47" s="6">
        <v>0</v>
      </c>
      <c r="G47" s="6">
        <f>B47-C47</f>
        <v>2.3999999999999986</v>
      </c>
      <c r="H47" s="7">
        <v>0</v>
      </c>
      <c r="I47" s="6">
        <f>G47-H47</f>
        <v>2.3999999999999986</v>
      </c>
      <c r="J47" s="8"/>
      <c r="K47" s="8"/>
      <c r="L47" s="8"/>
      <c r="M47" s="8"/>
      <c r="N47" s="8"/>
      <c r="O47" s="9"/>
      <c r="P47" s="8"/>
      <c r="Q47" s="8"/>
    </row>
    <row r="48" spans="1:17">
      <c r="A48" s="5" t="s">
        <v>47</v>
      </c>
      <c r="B48" s="6">
        <v>56.3</v>
      </c>
      <c r="C48" s="6">
        <v>37.799999999999997</v>
      </c>
      <c r="D48" s="6">
        <v>4</v>
      </c>
      <c r="E48" s="6">
        <v>1.4</v>
      </c>
      <c r="F48" s="6">
        <v>0</v>
      </c>
      <c r="G48" s="6">
        <f>B48-C48</f>
        <v>18.5</v>
      </c>
      <c r="H48" s="7">
        <v>15</v>
      </c>
      <c r="I48" s="6">
        <f>G48-H48</f>
        <v>3.5</v>
      </c>
      <c r="J48" s="8"/>
      <c r="K48" s="8"/>
      <c r="L48" s="8"/>
      <c r="M48" s="8"/>
      <c r="N48" s="8"/>
      <c r="O48" s="9"/>
      <c r="P48" s="8"/>
      <c r="Q48" s="8"/>
    </row>
    <row r="49" spans="1:17">
      <c r="A49" s="5" t="s">
        <v>31</v>
      </c>
      <c r="B49" s="6">
        <v>48.3</v>
      </c>
      <c r="C49" s="6">
        <v>40</v>
      </c>
      <c r="D49" s="6">
        <v>9.3000000000000007</v>
      </c>
      <c r="E49" s="6">
        <v>1.2</v>
      </c>
      <c r="F49" s="6">
        <v>0.7</v>
      </c>
      <c r="G49" s="6">
        <f>B49-C49</f>
        <v>8.2999999999999972</v>
      </c>
      <c r="H49" s="7">
        <v>4</v>
      </c>
      <c r="I49" s="6">
        <f>G49-H49</f>
        <v>4.2999999999999972</v>
      </c>
      <c r="J49" s="8"/>
      <c r="K49" s="8"/>
      <c r="L49" s="8"/>
      <c r="M49" s="8"/>
      <c r="N49" s="8"/>
      <c r="O49" s="9"/>
      <c r="P49" s="8"/>
      <c r="Q49" s="8"/>
    </row>
    <row r="50" spans="1:17">
      <c r="A50" s="5" t="s">
        <v>4</v>
      </c>
      <c r="B50" s="6">
        <v>61.4</v>
      </c>
      <c r="C50" s="6">
        <v>33.299999999999997</v>
      </c>
      <c r="D50" s="6">
        <v>3.2</v>
      </c>
      <c r="E50" s="6">
        <v>1.7</v>
      </c>
      <c r="F50" s="6">
        <v>0</v>
      </c>
      <c r="G50" s="6">
        <f>B50-C50</f>
        <v>28.1</v>
      </c>
      <c r="H50" s="7">
        <v>22</v>
      </c>
      <c r="I50" s="6">
        <f>G50-H50</f>
        <v>6.1000000000000014</v>
      </c>
      <c r="J50" s="8"/>
      <c r="K50" s="8"/>
      <c r="L50" s="8"/>
      <c r="M50" s="8"/>
      <c r="N50" s="8"/>
      <c r="O50" s="9"/>
      <c r="P50" s="8"/>
      <c r="Q50" s="8"/>
    </row>
    <row r="51" spans="1:17">
      <c r="A51" s="5" t="s">
        <v>8</v>
      </c>
      <c r="B51" s="6">
        <v>92.8</v>
      </c>
      <c r="C51" s="6">
        <v>4.0999999999999996</v>
      </c>
      <c r="D51" s="6">
        <v>1.6</v>
      </c>
      <c r="E51" s="6">
        <v>1.4</v>
      </c>
      <c r="F51" s="6">
        <v>0</v>
      </c>
      <c r="G51" s="6">
        <f>B51-C51</f>
        <v>88.7</v>
      </c>
      <c r="H51" s="7">
        <v>81</v>
      </c>
      <c r="I51" s="6">
        <f>G51-H51</f>
        <v>7.7000000000000028</v>
      </c>
      <c r="J51" s="8"/>
      <c r="K51" s="8"/>
      <c r="L51" s="8"/>
      <c r="M51" s="8"/>
      <c r="N51" s="8"/>
      <c r="O51" s="9"/>
      <c r="P51" s="8"/>
      <c r="Q51" s="8"/>
    </row>
    <row r="52" spans="1:17">
      <c r="A52" s="5" t="s">
        <v>11</v>
      </c>
      <c r="B52" s="6">
        <v>62.3</v>
      </c>
      <c r="C52" s="6">
        <v>30.1</v>
      </c>
      <c r="D52" s="6">
        <v>3.7</v>
      </c>
      <c r="E52" s="6">
        <v>2.9</v>
      </c>
      <c r="F52" s="6">
        <v>0</v>
      </c>
      <c r="G52" s="6">
        <f>B52-C52</f>
        <v>32.199999999999996</v>
      </c>
      <c r="H52" s="7">
        <v>23</v>
      </c>
      <c r="I52" s="6">
        <f>G52-H52</f>
        <v>9.1999999999999957</v>
      </c>
      <c r="J52" s="8"/>
      <c r="K52" s="8"/>
      <c r="L52" s="8"/>
      <c r="M52" s="8"/>
      <c r="N52" s="8"/>
      <c r="O52" s="9"/>
      <c r="P52" s="8"/>
      <c r="Q52" s="8"/>
    </row>
    <row r="53" spans="1:17">
      <c r="J53" s="8"/>
      <c r="K53" s="8"/>
      <c r="L53" s="8"/>
      <c r="M53" s="8"/>
      <c r="N53" s="8"/>
      <c r="O53" s="8"/>
      <c r="P53" s="8"/>
      <c r="Q53" s="8"/>
    </row>
  </sheetData>
  <sortState ref="A2:P52">
    <sortCondition ref="I2:I5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res.txt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Tanenbaum</dc:creator>
  <cp:lastModifiedBy>Andrew Tanenbaum</cp:lastModifiedBy>
  <dcterms:created xsi:type="dcterms:W3CDTF">2016-11-09T17:32:42Z</dcterms:created>
  <dcterms:modified xsi:type="dcterms:W3CDTF">2016-11-09T18:43:16Z</dcterms:modified>
</cp:coreProperties>
</file>